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23655" windowHeight="15135" tabRatio="809" activeTab="0"/>
  </bookViews>
  <sheets>
    <sheet name="QLOGIC HBA" sheetId="1" r:id="rId1"/>
    <sheet name="QLOGIC SWITCHES" sheetId="2" r:id="rId2"/>
  </sheets>
  <externalReferences>
    <externalReference r:id="rId5"/>
  </externalReferences>
  <definedNames>
    <definedName name="ALACRITECH">#REF!</definedName>
    <definedName name="BROCADEACCESSORIES">#REF!</definedName>
    <definedName name="BROCADESUPPORT">#REF!</definedName>
    <definedName name="BROCADESWITCH">#REF!</definedName>
    <definedName name="BROCADETRAINING">#REF!</definedName>
    <definedName name="CHANGES">#REF!</definedName>
    <definedName name="COPPERCABLES">#REF!</definedName>
    <definedName name="CROSSROADS">#REF!</definedName>
    <definedName name="EMCHBA">#REF!</definedName>
    <definedName name="EMULEXHBA">#REF!</definedName>
    <definedName name="EUROtoDOLLARER">#REF!</definedName>
    <definedName name="exchangerate">'[1]FRONT PAGE'!$A$35</definedName>
    <definedName name="FIBRECABLES">#REF!</definedName>
    <definedName name="FRONTCOVER">#REF!</definedName>
    <definedName name="GBICS">#REF!</definedName>
    <definedName name="INTERNALNOTES">#REF!</definedName>
    <definedName name="JNIHBA">#REF!</definedName>
    <definedName name="MCDATAACCESSORIES">#REF!</definedName>
    <definedName name="MCDATAIPSSUPPORT">#REF!</definedName>
    <definedName name="MCDATAIPSSWITCHES">#REF!</definedName>
    <definedName name="MCDATASUPPORT">#REF!</definedName>
    <definedName name="MCDATASWITCHES">#REF!+#REF!</definedName>
    <definedName name="_xlnm.Print_Area" localSheetId="0">'QLOGIC HBA'!$A$1:$E$47</definedName>
    <definedName name="_xlnm.Print_Area" localSheetId="1">'QLOGIC SWITCHES'!$A$1:$D$128</definedName>
    <definedName name="_xlnm.Print_Titles" localSheetId="0">'QLOGIC HBA'!$1:$4</definedName>
    <definedName name="_xlnm.Print_Titles" localSheetId="1">'QLOGIC SWITCHES'!$1:$2</definedName>
    <definedName name="QLOGICHBA">'QLOGIC HBA'!$A$1:$E$31</definedName>
    <definedName name="QLOGICSWITCHES" localSheetId="1">'QLOGIC SWITCHES'!$A$1:$D$127</definedName>
    <definedName name="QLOGICSWITCHES">#REF!</definedName>
    <definedName name="SANNAVIGATOR">#REF!</definedName>
    <definedName name="VIXEL">#REF!</definedName>
  </definedNames>
  <calcPr fullCalcOnLoad="1"/>
</workbook>
</file>

<file path=xl/sharedStrings.xml><?xml version="1.0" encoding="utf-8"?>
<sst xmlns="http://schemas.openxmlformats.org/spreadsheetml/2006/main" count="252" uniqueCount="230">
  <si>
    <t>QLA2460-CK</t>
  </si>
  <si>
    <t>QLA2462-CK</t>
  </si>
  <si>
    <t>QLE2460-CK</t>
  </si>
  <si>
    <t>QLE2462-CK</t>
  </si>
  <si>
    <t>SB5602-08A-E</t>
  </si>
  <si>
    <t>SB5602-12A-E</t>
  </si>
  <si>
    <t>SB5602-16A-E</t>
  </si>
  <si>
    <t>SB5602-20A-E</t>
  </si>
  <si>
    <t>Qlogic SANbox 5600 product with (8) 4-Gbit ports enabled and (1) power supply (8) SFP's</t>
  </si>
  <si>
    <t>SB-RACKKIT</t>
  </si>
  <si>
    <t>Part Code</t>
  </si>
  <si>
    <t>Description</t>
  </si>
  <si>
    <t>QLA2310FL-CK</t>
  </si>
  <si>
    <t>Cable Options for SANbox 5200</t>
  </si>
  <si>
    <t>XPAK-COPP-03</t>
  </si>
  <si>
    <t>SB5602-12A</t>
  </si>
  <si>
    <t>SB5602-16A</t>
  </si>
  <si>
    <t>SB5602-20A</t>
  </si>
  <si>
    <t>Qlogic SANbox 5600 Dual Power Supply Configuration</t>
  </si>
  <si>
    <t>Qlogic SANbox 5600 product with (8) 4-Gbit ports enabled and 2 power supplies</t>
  </si>
  <si>
    <t>Qlogic SANbox 1400 2Gb,Single Power Supply Configuration</t>
  </si>
  <si>
    <t>SB1403-10AS</t>
  </si>
  <si>
    <t>SANbox 1400 limited fabric switch with (10) 2Gb ports, (1) power supply.</t>
  </si>
  <si>
    <t>SB1403-10AJ</t>
  </si>
  <si>
    <t>SANbox 1400 limited fabric switch with (10) 2Gb ports, (1) power supply. (10) SFP's</t>
  </si>
  <si>
    <t>Qlogic SANbox 5200 product with (8) 2-Gbit ports enabled and 1 power supply</t>
  </si>
  <si>
    <t>Qlogic SANbox 5200 product with (12) 2-Gbit ports enabled and 1 power supply</t>
  </si>
  <si>
    <t>Qlogic SANbox 5200 product with (16) 2-Gbit ports enabled and 1 power supply</t>
  </si>
  <si>
    <t>Qlogic SANbox 5200 product with (20) ports enabled (16 2-Gbit ports and 4 10-Gbit ports) and 1 power supply</t>
  </si>
  <si>
    <t>Qlogic SANbox 5200 product with (8) 2-Gbit ports enabled and 2 power supplies</t>
  </si>
  <si>
    <t>80 mm Fan FRU</t>
  </si>
  <si>
    <t>SSP8202-FAN40-FRU</t>
  </si>
  <si>
    <t>40 mm Fan FRU</t>
  </si>
  <si>
    <t>SSP8202-PS-FRU</t>
  </si>
  <si>
    <t>Qlogic 133 Mhz PCI-X Dual port Fibre Channel Adapter, Multimode Optic, full duplex, 64bit, LC connector with channel kit*</t>
  </si>
  <si>
    <t>Qlogic 133 Mhz PCI-X Fibre Channel Adapter, Multimode Optic, full duplex, 64bit, LC connector with channel kit*</t>
  </si>
  <si>
    <t>Qlogic 25 Mhz, 64bit, 2Gb SBus Dual Channel Fibre Channel Adapter with dual LC connectors and channel kit*</t>
  </si>
  <si>
    <t>Qlogic 25 Mhz, 64bit, 2Gb SBus Fibre Channel Adapter with dual LC connectors and channel kit*</t>
  </si>
  <si>
    <t>Qlogic SANbox 5200 Single Power Supply Configuration</t>
  </si>
  <si>
    <t>Qlogic SANbox 5200 Dual Power Supply Configuration</t>
  </si>
  <si>
    <t>Single Port 10 GBS InfiniBand to x8 PCI Express Adapter (Channel Kit -  Single Pack)</t>
  </si>
  <si>
    <t>Infini Band</t>
  </si>
  <si>
    <t>ISR6140-CK</t>
  </si>
  <si>
    <t>ISR614X-RACKKIT</t>
  </si>
  <si>
    <t>Rack Kit for iSR6140 series router (SAE mounting screws).</t>
  </si>
  <si>
    <t>SANbox 6000 Series iSCSI Server Connectivity</t>
  </si>
  <si>
    <t>QLA4050C-CK</t>
  </si>
  <si>
    <t>SB1400-RACKKIT</t>
  </si>
  <si>
    <t>Rack mount kit for SANbox 1400 switches (up to 2 units in 1U).</t>
  </si>
  <si>
    <t>PCI Express</t>
  </si>
  <si>
    <t>Qlogic 4Gb, PCI Express Fibre Channel Adapter with embedded fibre interface. LC connector. X4 PCI Express connector, not compatible with PCI or PCI-X slots. Includes Channel Kit*</t>
  </si>
  <si>
    <t>Qlogic 4Gb, Dual Port PCI Express Fibre Channel Adapter with embedded fibre interface. LC connector. X4 PCI Express connector, not compatible with PCI or PCI-X slots. Includes Channel Kit*</t>
  </si>
  <si>
    <t>Qlogic 4Gb, 266Mhz PCI-X 2.0 (3.3 volt only) Fibre Channel Adapter, Multimode Optic, full duplex, 64bit, LC connector with channel kit*.</t>
  </si>
  <si>
    <t>CENIK QLOGIC</t>
  </si>
  <si>
    <t>Cene so priporočene za končnega kupca. V ceniku niso zajeti vsi produkti.</t>
  </si>
  <si>
    <t xml:space="preserve">Vse cene so informativne in so vezane na tečaj USD. </t>
  </si>
  <si>
    <t>Pridržujemo si pravico do spremembe cen brez predhodnega obvestila.</t>
  </si>
  <si>
    <t>Cena v € brez DDV</t>
  </si>
  <si>
    <t>Cena v € z DDV</t>
  </si>
  <si>
    <t>XENYA d.o.o.</t>
  </si>
  <si>
    <t>Celovška c. 172</t>
  </si>
  <si>
    <t>1000 Ljubljana</t>
  </si>
  <si>
    <t>tel.: 01/514 06 10</t>
  </si>
  <si>
    <t>Qlogic Host Bus Adapters</t>
  </si>
  <si>
    <t>QLA2344-CK</t>
  </si>
  <si>
    <t>QLA2342-CK</t>
  </si>
  <si>
    <t>QLA2340-CK</t>
  </si>
  <si>
    <t>QSB2340-CK</t>
  </si>
  <si>
    <t>Qlogic SANbox 5600 Single Power Supply Configuration</t>
  </si>
  <si>
    <t>SB5600-08A</t>
  </si>
  <si>
    <t>SB5600-12A</t>
  </si>
  <si>
    <t>SB5600-16A</t>
  </si>
  <si>
    <t>SB5600-20A</t>
  </si>
  <si>
    <t>Includes: Integrated power supply with standard IEC connector (100-240 V)., one (1) US power cord (non US power cords must be user supplied) Companion rack kit required for mounting unit.</t>
  </si>
  <si>
    <t>SB9100-16A-E</t>
  </si>
  <si>
    <t>Sanbox 9100 entry model stackable chassis switch, front to back airflow, no SFP's , ESM listed</t>
  </si>
  <si>
    <t>SB9200-32A-E</t>
  </si>
  <si>
    <t>Sanbox 9200 base model stackable chassis, front to back airflow, no SFP's, ESM listed</t>
  </si>
  <si>
    <t>SB9000-APS</t>
  </si>
  <si>
    <t>Spare : single power supply blade - front to back airflow</t>
  </si>
  <si>
    <t>SB9000-AFAN</t>
  </si>
  <si>
    <t>Spare : Single fan blade - front to back airflow</t>
  </si>
  <si>
    <t>SANbox 8200, Single Power Supply.</t>
  </si>
  <si>
    <t>SANbox 8202, Dual Power Supplies</t>
  </si>
  <si>
    <t>SANbox 820x Licensable Features</t>
  </si>
  <si>
    <t>Snapshot upgrade license for SSP8200-08-SA</t>
  </si>
  <si>
    <t>Snapshot upgrade license for SSP8202-08-SA</t>
  </si>
  <si>
    <t>Snapshot upgrade license for SSP8202-16-SA</t>
  </si>
  <si>
    <t>LK-SSP8200-08-SASNAP</t>
  </si>
  <si>
    <t>LK-SSP8202-08-SASNAP</t>
  </si>
  <si>
    <t>LK-SSP8202-16-SASNAP</t>
  </si>
  <si>
    <t>SANbox 820x Accessories</t>
  </si>
  <si>
    <t>SSP8202-FAN80-FRU</t>
  </si>
  <si>
    <t>Qlogic Full Height 133 Mhz PCI-X 2Gb Quad port Fibre Channel Adapter, Multimode Optic, full duplex, 64bit, LC connector with channel kit*</t>
  </si>
  <si>
    <t>QLA4050-CK</t>
  </si>
  <si>
    <t>SB1404-10AJ-E</t>
  </si>
  <si>
    <t>SANbox 1400 limited fabric switch with (10) 4Gb ports, (1) power supply. (10) SFP's</t>
  </si>
  <si>
    <t>Qlogic SANbox 1400 4Gb,Single Power Supply Configuration</t>
  </si>
  <si>
    <t>Storage Services Platform, (8) 2Gb/1Gb FC ports, dual PS, StoreAge SAC, 1yr Exchange service (only works with StoreAge SW - separately licenced)</t>
  </si>
  <si>
    <t>Storage Services Platform, (16) 2Gb/1Gb FC ports, dual PS, StoreAge SAC, 1yr Exchange service (only works with StoreAge SW - separately licenced)</t>
  </si>
  <si>
    <t>Storage Services Platform, (8) 2Gb/1Gb FC ports, single PS, StoreAge SAC, 1yr Exchange service (only works with StoreAge SW - separately licenced)</t>
  </si>
  <si>
    <t>SB9200-32B</t>
  </si>
  <si>
    <t>Qlogic 4Gb, 266Mhz PCI-X 2.0 (3.3 volt only) Midrange Fibre Channel Adapter. Multimode Optic, full duplex, 64bit, LC connector with channel kit*. No support for Solaris SPARC systems</t>
  </si>
  <si>
    <t>Qlogic 4Gb, PCI Express Midrange Fibre Channel Adapter with embedded fibre interface. LC Connector.  X4 PCI Express connector, not compatible with PCI or PCI-X slots. Includes channel kit*. No support for Solaris SPARC systems</t>
  </si>
  <si>
    <t>Qlogic SANbox 5600 product with (16) 4-Gbit ports enabled and 1 power supply</t>
  </si>
  <si>
    <t>Qlogic SANbox 5600 product with (20) ports enabled (16 4-Gbit ports and 4 10-Gbit ports) and 1 power supply</t>
  </si>
  <si>
    <t xml:space="preserve">cPCI </t>
  </si>
  <si>
    <t>QSB2342F-CK</t>
  </si>
  <si>
    <t>SB5600-16A-E</t>
  </si>
  <si>
    <t>SB5600-20A-E</t>
  </si>
  <si>
    <t>Bus Type</t>
  </si>
  <si>
    <t>PCI-X</t>
  </si>
  <si>
    <t>Sbus</t>
  </si>
  <si>
    <t>Qlogic 4Gb, 266Mhz PCI-X 2.0 (3.3 volt only) Dual Port Fibre Channel Adapter, Multimode Optic, full duplex, 64bit, LC connector with channel kit*</t>
  </si>
  <si>
    <t>iSR6140 standalone iSCSI gateway. with 2 x 2G FC ports (SFPs not included), 2 x 1000Base-T RJ45 iSCSI ports, 512 iSCSI initiators, single power supply</t>
  </si>
  <si>
    <t>iSR6142 iSCSI/FC-IP gateway. with 2 x 2G FC ports (SFPs not included), 2 x 1000Base-T RJ45 iSCSI ports, 16 Server/Logical Ports, single power supply. Designed to be used in pairs for SAN extension over iSCSI/FC-IP. Note: Check for availability of FC-IP functionality</t>
  </si>
  <si>
    <t>Qlogic Switches</t>
  </si>
  <si>
    <t>Qlogic SANbox 5600 product with (12) 4-Gbit ports enabled and (1) power supply (12) SFP's</t>
  </si>
  <si>
    <t>Qlogic SANbox 5600 product with (16) 4-Gbit ports enabled and (1) power supply (16) SFP's</t>
  </si>
  <si>
    <t>Qlogic SANbox 5600 product with (20) ports enabled (16 4-Gbit ports and 4 10-Gbit ports) and (1) power supply (16) SFP's</t>
  </si>
  <si>
    <t>Qlogic SANbox 5600 product with (8) 4-Gbit ports enabled and (2) power supply (8) SFP's</t>
  </si>
  <si>
    <t>Qlogic SANbox 5600 product with (12) 4-Gbit ports enabled and (2) power supply (12) SFP's</t>
  </si>
  <si>
    <t>Qlogic SANbox 5600 product with (16) 4-Gbit ports enabled and (2) power supply (16) SFP's</t>
  </si>
  <si>
    <t>Qlogic SANbox 5600 product with (20) ports enabled (16 4-Gbit ports and 4 10-Gbit ports) and (2) power supply (16) SFP's</t>
  </si>
  <si>
    <t>Qlogic SANbox 5600 product with (16) 4-Gbit ports enabled and 2 power supplies</t>
  </si>
  <si>
    <t>Qlogic 66 Mhz PCI-X Fibre Channel Adapter, Multimode Optic, full duplex, 64bit, LC connector, low profile with channel kit*</t>
  </si>
  <si>
    <t>SANpro SANbox 9100 ENTRY Model Stackable Chassis Switch.  8 Blade slots with one 16-port 4/2/1Gb FC Blade installed; one Non-Redundant CPU Blade; Dual Power Supply &amp; Fan Blades; Rail Kit; Back-to-Front Airflow.  SFPs not included &amp; must be ordered separately.</t>
  </si>
  <si>
    <t>SANpro SANbox 9200 BASE Model Stackable Chassis Switch.  8 Blade slots with two 16-port 4/2/1Gb FC I/O Blades installed; Dual Redundant CPU Blades; Dual Power Supply &amp; Fan Blades; Rail Kit; Back-to-Front Airflow. SFPs not included &amp; must be ordered separately.</t>
  </si>
  <si>
    <t>Qlogic 64-bit 133 MHz PCI-X to 1 GB Single Port iSCSI/TOE Adapter, copper RJ45 connector.  Low Profile format.  Supports 3.3V PCI bus only</t>
  </si>
  <si>
    <t>QLA2310-CK</t>
  </si>
  <si>
    <t>SAN-C4000</t>
  </si>
  <si>
    <t>SAN-C4002-E</t>
  </si>
  <si>
    <t>SAN Connectivity Kit - 4Gb Fibre Channel SAN, Kit includes: 1 SB5600 8 Port Switch, 4 QLA2460 HBA's, 4 Cables and 8 SFP's.</t>
  </si>
  <si>
    <t>SAN Connectivity Kit - 4Gb Fibre Channel SAN, Kit includes: 1 SB5602-20A-E 20 Port Switch with 16 SFP's, 4 QLA2460-E-SP HBA's and 4 Cables.</t>
  </si>
  <si>
    <t>QLA2440-CK</t>
  </si>
  <si>
    <t>QLE2440-CK</t>
  </si>
  <si>
    <t>QLA4052C-CK</t>
  </si>
  <si>
    <t>Qlogic 64-bit 133 MHz PCI-X to 1 GB Dual Port iSCSI/TOE Adapter, copper RJ45 connector.  Low Profile format.  Supports 3.3V PCI bus only</t>
  </si>
  <si>
    <t>LK5000-4PORT</t>
  </si>
  <si>
    <t>4 port upgrade software license key for SANbox 5000 series switches.</t>
  </si>
  <si>
    <t>SAN Connectivity Kits</t>
  </si>
  <si>
    <t>Port Upgrade Options for SANbox 52xx/56xx</t>
  </si>
  <si>
    <t xml:space="preserve">3" (76mm) copper 10 Gbit Stacking cable with XPAK connectors on both ends.  </t>
  </si>
  <si>
    <t>XPAK-COPP-09</t>
  </si>
  <si>
    <t>SB5602-08A</t>
  </si>
  <si>
    <t>Qlogic SANbox 5600 Single Power Supply Configuration (EMC)</t>
  </si>
  <si>
    <t>Qlogic SANbox 5600 Dual Power Supply Configuration (EMC)</t>
  </si>
  <si>
    <t>Software License Key for SANDoctor Bundle for SB5000 &amp; SB9000 Series Products</t>
  </si>
  <si>
    <t>SANbox 8202 Power Supply FRU</t>
  </si>
  <si>
    <t>SSP82XX-TXCVR-FRU</t>
  </si>
  <si>
    <t>Trans, FC-SFP 4-pack 2Gbs FRU</t>
  </si>
  <si>
    <t>SSP82XX-SRM</t>
  </si>
  <si>
    <t>Sliding Rack Mount Kit, 20"-30" Depth</t>
  </si>
  <si>
    <t>SSP82XX-FRM</t>
  </si>
  <si>
    <t>Fixed Rack Mount Kit, 21.5" Depth</t>
  </si>
  <si>
    <t>SSP82XX-SMB</t>
  </si>
  <si>
    <t>Shelf  Mount Bracket (Bracket Only)</t>
  </si>
  <si>
    <t>SB5200-08A</t>
  </si>
  <si>
    <t>SB5200-12A</t>
  </si>
  <si>
    <t>SB5200-16A</t>
  </si>
  <si>
    <t>SB5200-20A</t>
  </si>
  <si>
    <t xml:space="preserve">QCP2340-CK </t>
  </si>
  <si>
    <t>QLA2310F-CK</t>
  </si>
  <si>
    <t>QHT7140-SP</t>
  </si>
  <si>
    <t>QLE7140-SP</t>
  </si>
  <si>
    <t>Qlogic SANbox 5200 product with (20) ports enabled (16 2-Gbit ports and 4 10-Gbit ports) and 2 power supplies</t>
  </si>
  <si>
    <t>QCP2342-CK</t>
  </si>
  <si>
    <t>NOTE: The new Channel Kit (CK) includes: Quickstart guide, CD-ROM latest drivers, Qlogic Management Suite, QLview, H/W &amp; S/W documentation, warranty brochure and CD-ROM with a 60-day trial for Veritas SANpoint Control for Qlogic.</t>
  </si>
  <si>
    <t>Single Port 10 GBS InfiniBand to HTX Adapter (Channel Kit -  Single Pack)</t>
  </si>
  <si>
    <t>Rack Mount kit for SANbox 5000 series switch models (SAE mounting screws)</t>
  </si>
  <si>
    <t>Field replaceable power supply module for SB5203 and SB5602 bswitch models.</t>
  </si>
  <si>
    <t>Qlogic SANbox 5200 product with (12) 2-Gbit ports enabled and 2 power supplies</t>
  </si>
  <si>
    <t>Qlogic SANbox 5200 product with (16) 2-Gbit ports enabled and 2 power supplies</t>
  </si>
  <si>
    <t xml:space="preserve">9" (228mm) copper 10 Gbit Stacking cable with XPAK connectors on both ends.  </t>
  </si>
  <si>
    <t>Qlogic SANbox 5600 product with (12) 4-Gbit ports enabled and 2 power supplies</t>
  </si>
  <si>
    <t>Includes: Dual hot swappable power supply modules with standard IEC (100-240 V) and integrated cooling fans, two (2) US power cords (non US power cords must be user supplied). Companion rack kit required for mounting unit.</t>
  </si>
  <si>
    <t>Qlogic SANbox 5600 product with (8) 4-Gbit ports enabled and 1 power supply</t>
  </si>
  <si>
    <t>Qlogic SANbox 5600 product with (12) 4-Gbit ports enabled and 1 power supply</t>
  </si>
  <si>
    <t>SB5600-08A-E</t>
  </si>
  <si>
    <t>SB5600-12A-E</t>
  </si>
  <si>
    <t>Includes: Integrated power supply with standard IEC connector (100-240 V)., one (1) US power cord (non US power cords must be user supplied) and one (1) pair of mounting ear brackets (additional rack mount kit not required for mounting rack)</t>
  </si>
  <si>
    <t>SB5202-08A</t>
  </si>
  <si>
    <t>SB5202-12A</t>
  </si>
  <si>
    <t>SB5202-16A</t>
  </si>
  <si>
    <t>SB5202-20A</t>
  </si>
  <si>
    <t>Accessories for 5000 Series</t>
  </si>
  <si>
    <t>Copper ISL cables to connect a 5200/5600 switch to a 9000  switch</t>
  </si>
  <si>
    <t>X2-COPP-18</t>
  </si>
  <si>
    <t>X2 to X2 10Gb FC ISL Cable (copper) - Length = 18" (456mm)</t>
  </si>
  <si>
    <t>Copper cable to connect 2 x 9000 switches together</t>
  </si>
  <si>
    <t>X2-SW-01</t>
  </si>
  <si>
    <t>10Gb (qty. 1) short-wave, 850nm X2 optic transceiver with LC connector</t>
  </si>
  <si>
    <t>X2-LW-01</t>
  </si>
  <si>
    <t>10Gb (qty. 1) long-wave, 1310nm X2 optic transceiver with SC connector</t>
  </si>
  <si>
    <t>SW and LW X2 optical transceivers. Note the LW version has an SC connector and the SW LC</t>
  </si>
  <si>
    <t>Qlogic Full Height 66 Mhz, 2Gb Compact PCI Fibre Channel Adapter, 64bit with dual LC connectors and Channel Kit*</t>
  </si>
  <si>
    <t>Qlogic Full Height 66 Mhz, 2Gb Compact PCI Dual Channel Fibre Channel Adapter, 64bit with dual LC connectors and Channel Kit*</t>
  </si>
  <si>
    <t>Qlogic Full Height 66 Mhz PCI-X Fibre Channel Adapter, Multimode Optic, full duplex, 64bit, LC connector with channel kit*</t>
  </si>
  <si>
    <t>Qlogic Full Height 66 Mhz PCI-X Fibre Channel Adapter, Copper Interface, full duplex, 64bit, HSSDC connector with channel kit*</t>
  </si>
  <si>
    <t>SB1400-PS</t>
  </si>
  <si>
    <t>External power supply replacement kit for the SANbox 1400 switch.</t>
  </si>
  <si>
    <t>Accessories for 1400 Series</t>
  </si>
  <si>
    <t>SB-PSFANFB</t>
  </si>
  <si>
    <t>Qlogic 64-bit 133 MHz PCI-X to 1 GB Single Port iSCSI/TOE Adapter, LC Multimode optic.  Low Profile format.  Supports 3.3V PCI bus only</t>
  </si>
  <si>
    <t>SSP8200R-08-SA</t>
  </si>
  <si>
    <t>SSP8202R-08-SA</t>
  </si>
  <si>
    <t>SSP8202R-16-SA</t>
  </si>
  <si>
    <t>ISR6142-E-SP</t>
  </si>
  <si>
    <t>LK-ISR6142-E23PORT</t>
  </si>
  <si>
    <t>23 Servers/Logical Ports feature licence for iSR6142-CK</t>
  </si>
  <si>
    <t>LK-ISR6142-ESW</t>
  </si>
  <si>
    <t>SmartWrite feature licence for iSR6142-CK</t>
  </si>
  <si>
    <t>SB9100-16B</t>
  </si>
  <si>
    <t>SANbox 9000 Series</t>
  </si>
  <si>
    <t>Options &amp; Upgrades</t>
  </si>
  <si>
    <t>SB9004-4G</t>
  </si>
  <si>
    <t>SB9010-10G</t>
  </si>
  <si>
    <t>SB9000-CPU</t>
  </si>
  <si>
    <t>16-port 4/2/1Gb FC I/O Blade</t>
  </si>
  <si>
    <t>4-port 10Gb FC I/O Blade (X2 form factor)</t>
  </si>
  <si>
    <t>ENTRY to BASE Model CPU Upgrade</t>
  </si>
  <si>
    <t>X2-XPAK-COPP-78</t>
  </si>
  <si>
    <t>X2 to XPAK 10Gb FC ISL Cable (copper) - Length = 78" (2m)</t>
  </si>
  <si>
    <t>X2-XPAK-COPP-18</t>
  </si>
  <si>
    <t>X2 to XPAK 10Gb FC ISL Cable (copper) - Length = 18" (456mm)</t>
  </si>
  <si>
    <t>SANbox 9000 Series Accessories</t>
  </si>
  <si>
    <t>SANbox 9000 Series Software</t>
  </si>
  <si>
    <t>LK-SANDR</t>
  </si>
  <si>
    <t>Qlogic SANbox 5600 product with (20) ports enabled (16 4-Gbit ports and 4 10-Gbit ports) and 2 power supplies</t>
  </si>
  <si>
    <t>iSCSI</t>
  </si>
</sst>
</file>

<file path=xl/styles.xml><?xml version="1.0" encoding="utf-8"?>
<styleSheet xmlns="http://schemas.openxmlformats.org/spreadsheetml/2006/main">
  <numFmts count="5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0"/>
    <numFmt numFmtId="173" formatCode="[$$-409]#,##0.00"/>
    <numFmt numFmtId="174" formatCode="&quot;£&quot;#,##0"/>
    <numFmt numFmtId="175" formatCode="&quot;$&quot;#,##0_);[Red]\(&quot;$&quot;#,##0\)"/>
    <numFmt numFmtId="176" formatCode="[$$-409]#,##0.0"/>
    <numFmt numFmtId="177" formatCode="[$$-1409]#,##0"/>
    <numFmt numFmtId="178" formatCode="#,##0\ [$$-C0C]"/>
    <numFmt numFmtId="179" formatCode="[$$-1009]#,##0"/>
    <numFmt numFmtId="180" formatCode="&quot;$&quot;#,##0"/>
    <numFmt numFmtId="181" formatCode="&quot;$&quot;#,##0.00_);[Red]\(&quot;$&quot;#,##0.00\)"/>
    <numFmt numFmtId="182" formatCode="[$€-2]\ #,##0"/>
    <numFmt numFmtId="183" formatCode="[$$-1409]#,##0.0"/>
    <numFmt numFmtId="184" formatCode="[$$-1409]#,##0.00"/>
    <numFmt numFmtId="185" formatCode="[$$-409]#,##0.000"/>
    <numFmt numFmtId="186" formatCode="0.0000"/>
    <numFmt numFmtId="187" formatCode="[$$-409]#,##0;[Red][$$-409]#,##0"/>
    <numFmt numFmtId="188" formatCode="#,##0\ [$€-1]"/>
    <numFmt numFmtId="189" formatCode="&quot;$&quot;#,##0_);\(&quot;$&quot;#,##0\)"/>
    <numFmt numFmtId="190" formatCode="&quot;$&quot;#,##0.00_);\(&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mmmm\ d\,\ yyyy"/>
    <numFmt numFmtId="196" formatCode="[$$-1009]#,##0.00"/>
    <numFmt numFmtId="197" formatCode="&quot;$&quot;#,##0_);\(&quot;$&quot;#,##0\);"/>
    <numFmt numFmtId="198" formatCode="&quot;Yes&quot;;&quot;Yes&quot;;&quot;No&quot;"/>
    <numFmt numFmtId="199" formatCode="&quot;True&quot;;&quot;True&quot;;&quot;False&quot;"/>
    <numFmt numFmtId="200" formatCode="&quot;On&quot;;&quot;On&quot;;&quot;Off&quot;"/>
    <numFmt numFmtId="201" formatCode="0.0%"/>
    <numFmt numFmtId="202" formatCode="0.000%"/>
    <numFmt numFmtId="203" formatCode="0.0000%"/>
    <numFmt numFmtId="204" formatCode="&quot;$&quot;#,##0.0_);[Red]\(&quot;$&quot;#,##0.0\)"/>
    <numFmt numFmtId="205" formatCode="&quot;$&quot;#,##0.000_);[Red]\(&quot;$&quot;#,##0.000\)"/>
    <numFmt numFmtId="206" formatCode="_(&quot;$&quot;* #,##0.0_);_(&quot;$&quot;* \(#,##0.0\);_(&quot;$&quot;* &quot;-&quot;??_);_(@_)"/>
    <numFmt numFmtId="207" formatCode="_(&quot;$&quot;* #,##0_);_(&quot;$&quot;* \(#,##0\);_(&quot;$&quot;* &quot;-&quot;??_);_(@_)"/>
    <numFmt numFmtId="208" formatCode="&quot;$&quot;#,##0.00"/>
    <numFmt numFmtId="209" formatCode="_(* #,##0_);_(* \(#,##0\);_(* &quot;-&quot;??_);_(@_)"/>
    <numFmt numFmtId="210" formatCode="0.000"/>
    <numFmt numFmtId="211" formatCode="&quot;$&quot;#,##0.0"/>
    <numFmt numFmtId="212" formatCode="&quot;£&quot;#,##0.00"/>
    <numFmt numFmtId="213" formatCode="&quot;£&quot;#,##0.0"/>
    <numFmt numFmtId="214" formatCode="#,##0.00\ _S_I_T"/>
  </numFmts>
  <fonts count="24">
    <font>
      <sz val="10"/>
      <name val="Arial"/>
      <family val="0"/>
    </font>
    <font>
      <b/>
      <sz val="8"/>
      <name val="Arial"/>
      <family val="2"/>
    </font>
    <font>
      <sz val="8"/>
      <name val="Arial"/>
      <family val="2"/>
    </font>
    <font>
      <b/>
      <sz val="12"/>
      <name val="Arial"/>
      <family val="2"/>
    </font>
    <font>
      <sz val="12"/>
      <name val="Arial"/>
      <family val="2"/>
    </font>
    <font>
      <i/>
      <sz val="8"/>
      <name val="Arial"/>
      <family val="2"/>
    </font>
    <font>
      <sz val="10"/>
      <color indexed="8"/>
      <name val="MS Sans Serif"/>
      <family val="0"/>
    </font>
    <font>
      <u val="single"/>
      <sz val="10"/>
      <color indexed="12"/>
      <name val="Arial"/>
      <family val="0"/>
    </font>
    <font>
      <u val="single"/>
      <sz val="10"/>
      <color indexed="36"/>
      <name val="Arial"/>
      <family val="0"/>
    </font>
    <font>
      <b/>
      <sz val="7.5"/>
      <name val="Arial Narrow"/>
      <family val="2"/>
    </font>
    <font>
      <sz val="6"/>
      <name val="Times New Roman"/>
      <family val="1"/>
    </font>
    <font>
      <sz val="12"/>
      <name val="Times New Roman"/>
      <family val="1"/>
    </font>
    <font>
      <sz val="8"/>
      <color indexed="8"/>
      <name val="Arial"/>
      <family val="2"/>
    </font>
    <font>
      <b/>
      <sz val="8"/>
      <color indexed="8"/>
      <name val="Arial"/>
      <family val="2"/>
    </font>
    <font>
      <b/>
      <sz val="12"/>
      <color indexed="8"/>
      <name val="Arial"/>
      <family val="2"/>
    </font>
    <font>
      <sz val="12"/>
      <color indexed="8"/>
      <name val="Arial"/>
      <family val="2"/>
    </font>
    <font>
      <i/>
      <sz val="8"/>
      <color indexed="8"/>
      <name val="Arial"/>
      <family val="2"/>
    </font>
    <font>
      <b/>
      <i/>
      <sz val="8"/>
      <color indexed="8"/>
      <name val="Arial"/>
      <family val="2"/>
    </font>
    <font>
      <sz val="10"/>
      <color indexed="8"/>
      <name val="Arial"/>
      <family val="2"/>
    </font>
    <font>
      <sz val="9"/>
      <color indexed="8"/>
      <name val="Arial"/>
      <family val="2"/>
    </font>
    <font>
      <b/>
      <sz val="16"/>
      <name val="Arial"/>
      <family val="2"/>
    </font>
    <font>
      <b/>
      <sz val="9"/>
      <name val="Arial Narrow"/>
      <family val="2"/>
    </font>
    <font>
      <sz val="10"/>
      <name val="Tahoma"/>
      <family val="0"/>
    </font>
    <font>
      <sz val="10"/>
      <name val="Helv"/>
      <family val="0"/>
    </font>
  </fonts>
  <fills count="8">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s>
  <borders count="2">
    <border>
      <left/>
      <right/>
      <top/>
      <bottom/>
      <diagonal/>
    </border>
    <border>
      <left>
        <color indexed="63"/>
      </left>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11"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1">
      <alignment horizontal="left" wrapText="1"/>
      <protection locked="0"/>
    </xf>
    <xf numFmtId="0" fontId="23" fillId="0" borderId="0">
      <alignment/>
      <protection/>
    </xf>
    <xf numFmtId="0" fontId="10" fillId="0" borderId="0">
      <alignment horizontal="left"/>
      <protection locked="0"/>
    </xf>
    <xf numFmtId="9" fontId="0" fillId="0" borderId="0" applyFont="0" applyFill="0" applyBorder="0" applyAlignment="0" applyProtection="0"/>
  </cellStyleXfs>
  <cellXfs count="87">
    <xf numFmtId="0" fontId="0" fillId="0" borderId="0" xfId="0" applyAlignment="1">
      <alignment/>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horizontal="left" vertical="center"/>
    </xf>
    <xf numFmtId="0" fontId="1" fillId="0" borderId="0" xfId="0" applyFont="1" applyAlignment="1">
      <alignment horizontal="center" vertical="center" wrapText="1"/>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49" fontId="2" fillId="2" borderId="0"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49" fontId="2" fillId="4" borderId="0"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0" fontId="2" fillId="6" borderId="0" xfId="0" applyFont="1" applyFill="1" applyBorder="1" applyAlignment="1">
      <alignment horizontal="center" vertical="center"/>
    </xf>
    <xf numFmtId="0" fontId="2" fillId="7"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172" fontId="12" fillId="0" borderId="0" xfId="0" applyNumberFormat="1" applyFont="1" applyFill="1" applyBorder="1" applyAlignment="1">
      <alignment horizontal="center" vertical="center"/>
    </xf>
    <xf numFmtId="172"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172" fontId="13" fillId="0" borderId="0" xfId="0" applyNumberFormat="1" applyFont="1" applyFill="1" applyBorder="1" applyAlignment="1">
      <alignment horizontal="center" vertical="center" wrapText="1"/>
    </xf>
    <xf numFmtId="174" fontId="1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174" fontId="13"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wrapText="1"/>
    </xf>
    <xf numFmtId="172" fontId="17" fillId="0" borderId="0" xfId="0" applyNumberFormat="1" applyFont="1" applyFill="1" applyBorder="1" applyAlignment="1">
      <alignment horizontal="center" vertical="center"/>
    </xf>
    <xf numFmtId="174" fontId="17"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2" fillId="0" borderId="0" xfId="0" applyFont="1" applyFill="1" applyBorder="1" applyAlignment="1">
      <alignment wrapText="1"/>
    </xf>
    <xf numFmtId="0" fontId="13" fillId="0" borderId="0" xfId="0"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2" fillId="0" borderId="0" xfId="0" applyFont="1" applyBorder="1" applyAlignment="1">
      <alignment/>
    </xf>
    <xf numFmtId="0" fontId="12" fillId="0" borderId="0" xfId="0" applyFont="1" applyBorder="1" applyAlignment="1">
      <alignment horizontal="left"/>
    </xf>
    <xf numFmtId="0" fontId="12" fillId="0" borderId="0" xfId="19" applyFont="1" applyFill="1" applyBorder="1" applyAlignment="1" applyProtection="1">
      <alignment/>
      <protection locked="0"/>
    </xf>
    <xf numFmtId="0" fontId="12" fillId="0" borderId="0" xfId="19" applyNumberFormat="1" applyFont="1" applyFill="1" applyBorder="1" applyAlignment="1" applyProtection="1">
      <alignment horizontal="left"/>
      <protection locked="0"/>
    </xf>
    <xf numFmtId="0" fontId="12" fillId="0" borderId="0" xfId="19" applyNumberFormat="1" applyFont="1" applyFill="1" applyBorder="1" applyAlignment="1" applyProtection="1">
      <alignment/>
      <protection locked="0"/>
    </xf>
    <xf numFmtId="0" fontId="13" fillId="0" borderId="0" xfId="19" applyNumberFormat="1" applyFont="1" applyFill="1" applyBorder="1" applyAlignment="1" applyProtection="1">
      <alignment/>
      <protection locked="0"/>
    </xf>
    <xf numFmtId="0" fontId="12" fillId="0" borderId="0" xfId="19" applyNumberFormat="1" applyFont="1" applyFill="1" applyBorder="1" applyAlignment="1" applyProtection="1">
      <alignment vertical="center"/>
      <protection locked="0"/>
    </xf>
    <xf numFmtId="0" fontId="12" fillId="0" borderId="0" xfId="19" applyNumberFormat="1" applyFont="1" applyFill="1" applyBorder="1" applyAlignment="1" applyProtection="1">
      <alignment horizontal="left" wrapText="1"/>
      <protection locked="0"/>
    </xf>
    <xf numFmtId="0" fontId="12" fillId="0" borderId="0" xfId="0" applyFont="1" applyBorder="1" applyAlignment="1">
      <alignment/>
    </xf>
    <xf numFmtId="0" fontId="16" fillId="0" borderId="0" xfId="0" applyFont="1" applyBorder="1" applyAlignment="1">
      <alignment/>
    </xf>
    <xf numFmtId="0" fontId="12" fillId="0" borderId="0" xfId="0" applyFont="1" applyBorder="1" applyAlignment="1">
      <alignment vertical="center" wrapText="1"/>
    </xf>
    <xf numFmtId="0" fontId="12" fillId="0" borderId="0" xfId="0" applyFont="1" applyBorder="1" applyAlignment="1">
      <alignment wrapText="1"/>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2" fillId="0" borderId="0" xfId="19" applyNumberFormat="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0" fillId="0" borderId="0" xfId="0" applyNumberFormat="1" applyFont="1" applyFill="1" applyBorder="1" applyAlignment="1" applyProtection="1">
      <alignment vertical="top"/>
      <protection/>
    </xf>
    <xf numFmtId="14"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21" fillId="0" borderId="0" xfId="0" applyFont="1" applyAlignment="1">
      <alignment horizontal="center"/>
    </xf>
    <xf numFmtId="0" fontId="20" fillId="0" borderId="0" xfId="0" applyNumberFormat="1" applyFont="1" applyFill="1" applyBorder="1" applyAlignment="1" applyProtection="1">
      <alignment horizontal="center" vertical="top"/>
      <protection/>
    </xf>
    <xf numFmtId="214" fontId="15" fillId="0" borderId="0" xfId="0" applyNumberFormat="1" applyFont="1" applyFill="1" applyBorder="1" applyAlignment="1">
      <alignment horizontal="right" vertical="center" wrapText="1"/>
    </xf>
    <xf numFmtId="214" fontId="13" fillId="0" borderId="0" xfId="0" applyNumberFormat="1" applyFont="1" applyBorder="1" applyAlignment="1">
      <alignment horizontal="right" vertical="center" wrapText="1"/>
    </xf>
    <xf numFmtId="214" fontId="12" fillId="0" borderId="0" xfId="0" applyNumberFormat="1" applyFont="1" applyFill="1" applyBorder="1" applyAlignment="1">
      <alignment horizontal="right" vertical="center" wrapText="1"/>
    </xf>
    <xf numFmtId="214" fontId="12" fillId="0" borderId="0" xfId="0" applyNumberFormat="1" applyFont="1" applyFill="1" applyBorder="1" applyAlignment="1">
      <alignment horizontal="right" wrapText="1"/>
    </xf>
    <xf numFmtId="214" fontId="18" fillId="0" borderId="0" xfId="0" applyNumberFormat="1" applyFont="1" applyFill="1" applyBorder="1" applyAlignment="1">
      <alignment horizontal="right" vertical="center" wrapText="1"/>
    </xf>
    <xf numFmtId="0" fontId="0" fillId="0" borderId="0" xfId="0" applyNumberFormat="1" applyFont="1" applyFill="1" applyBorder="1" applyAlignment="1" applyProtection="1">
      <alignment horizontal="right" vertical="top"/>
      <protection/>
    </xf>
    <xf numFmtId="0" fontId="4" fillId="0" borderId="0" xfId="0" applyFont="1" applyFill="1" applyBorder="1" applyAlignment="1">
      <alignment horizontal="right" vertical="center"/>
    </xf>
    <xf numFmtId="214" fontId="1" fillId="0" borderId="0" xfId="0" applyNumberFormat="1" applyFont="1" applyBorder="1" applyAlignment="1">
      <alignment horizontal="right" vertical="center" wrapText="1"/>
    </xf>
    <xf numFmtId="214" fontId="2" fillId="0" borderId="0" xfId="0" applyNumberFormat="1" applyFont="1" applyFill="1" applyBorder="1" applyAlignment="1">
      <alignment horizontal="right" vertical="center" wrapText="1"/>
    </xf>
    <xf numFmtId="214" fontId="2" fillId="0" borderId="0" xfId="0" applyNumberFormat="1" applyFont="1" applyFill="1" applyAlignment="1">
      <alignment horizontal="right" vertical="center"/>
    </xf>
    <xf numFmtId="214" fontId="15" fillId="0" borderId="0" xfId="0" applyNumberFormat="1" applyFont="1" applyFill="1" applyBorder="1" applyAlignment="1">
      <alignment horizontal="right" vertical="center"/>
    </xf>
    <xf numFmtId="214" fontId="12" fillId="0" borderId="0" xfId="0" applyNumberFormat="1" applyFont="1" applyFill="1" applyBorder="1" applyAlignment="1">
      <alignment horizontal="right" vertical="center"/>
    </xf>
    <xf numFmtId="214" fontId="16" fillId="0" borderId="0" xfId="0" applyNumberFormat="1" applyFont="1" applyFill="1" applyBorder="1" applyAlignment="1">
      <alignment horizontal="right" vertical="center"/>
    </xf>
    <xf numFmtId="214" fontId="18" fillId="0" borderId="0" xfId="0" applyNumberFormat="1" applyFont="1" applyFill="1" applyBorder="1" applyAlignment="1">
      <alignment horizontal="right" vertical="center"/>
    </xf>
    <xf numFmtId="214" fontId="0" fillId="0" borderId="0" xfId="0" applyNumberFormat="1" applyFont="1" applyFill="1" applyBorder="1" applyAlignment="1" applyProtection="1">
      <alignment horizontal="right" vertical="top"/>
      <protection/>
    </xf>
    <xf numFmtId="214" fontId="4" fillId="0" borderId="0" xfId="0" applyNumberFormat="1" applyFont="1" applyFill="1" applyBorder="1" applyAlignment="1">
      <alignment horizontal="right" vertical="center"/>
    </xf>
    <xf numFmtId="0" fontId="22" fillId="0" borderId="0" xfId="25" applyFont="1">
      <alignment/>
      <protection/>
    </xf>
  </cellXfs>
  <cellStyles count="13">
    <cellStyle name="Normal" xfId="0"/>
    <cellStyle name="0,0&#13;&#10;NA&#13;&#10;" xfId="16"/>
    <cellStyle name="Comma" xfId="17"/>
    <cellStyle name="Comma [0]" xfId="18"/>
    <cellStyle name="Comma_Active Model Listing Repor - CSG 112801t" xfId="19"/>
    <cellStyle name="Currency" xfId="20"/>
    <cellStyle name="Currency [0]" xfId="21"/>
    <cellStyle name="Followed Hyperlink" xfId="22"/>
    <cellStyle name="Hyperlink" xfId="23"/>
    <cellStyle name="Label" xfId="24"/>
    <cellStyle name="Navadno_Ponudbe HP-DISS_19052006" xfId="25"/>
    <cellStyle name="PartNo"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57150</xdr:rowOff>
    </xdr:from>
    <xdr:to>
      <xdr:col>4</xdr:col>
      <xdr:colOff>876300</xdr:colOff>
      <xdr:row>1</xdr:row>
      <xdr:rowOff>219075</xdr:rowOff>
    </xdr:to>
    <xdr:pic>
      <xdr:nvPicPr>
        <xdr:cNvPr id="1" name="Picture 1"/>
        <xdr:cNvPicPr preferRelativeResize="1">
          <a:picLocks noChangeAspect="1"/>
        </xdr:cNvPicPr>
      </xdr:nvPicPr>
      <xdr:blipFill>
        <a:blip r:embed="rId1"/>
        <a:stretch>
          <a:fillRect/>
        </a:stretch>
      </xdr:blipFill>
      <xdr:spPr>
        <a:xfrm>
          <a:off x="6048375" y="57150"/>
          <a:ext cx="8382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0</xdr:rowOff>
    </xdr:from>
    <xdr:to>
      <xdr:col>0</xdr:col>
      <xdr:colOff>1247775</xdr:colOff>
      <xdr:row>2</xdr:row>
      <xdr:rowOff>0</xdr:rowOff>
    </xdr:to>
    <xdr:pic>
      <xdr:nvPicPr>
        <xdr:cNvPr id="1" name="Picture 2"/>
        <xdr:cNvPicPr preferRelativeResize="1">
          <a:picLocks noChangeAspect="1"/>
        </xdr:cNvPicPr>
      </xdr:nvPicPr>
      <xdr:blipFill>
        <a:blip r:embed="rId1"/>
        <a:stretch>
          <a:fillRect/>
        </a:stretch>
      </xdr:blipFill>
      <xdr:spPr>
        <a:xfrm>
          <a:off x="104775" y="342900"/>
          <a:ext cx="1143000" cy="0"/>
        </a:xfrm>
        <a:prstGeom prst="rect">
          <a:avLst/>
        </a:prstGeom>
        <a:noFill/>
        <a:ln w="9525" cmpd="sng">
          <a:noFill/>
        </a:ln>
      </xdr:spPr>
    </xdr:pic>
    <xdr:clientData/>
  </xdr:twoCellAnchor>
  <xdr:twoCellAnchor>
    <xdr:from>
      <xdr:col>0</xdr:col>
      <xdr:colOff>85725</xdr:colOff>
      <xdr:row>2</xdr:row>
      <xdr:rowOff>0</xdr:rowOff>
    </xdr:from>
    <xdr:to>
      <xdr:col>0</xdr:col>
      <xdr:colOff>1257300</xdr:colOff>
      <xdr:row>2</xdr:row>
      <xdr:rowOff>0</xdr:rowOff>
    </xdr:to>
    <xdr:pic>
      <xdr:nvPicPr>
        <xdr:cNvPr id="2" name="Picture 3"/>
        <xdr:cNvPicPr preferRelativeResize="1">
          <a:picLocks noChangeAspect="1"/>
        </xdr:cNvPicPr>
      </xdr:nvPicPr>
      <xdr:blipFill>
        <a:blip r:embed="rId2"/>
        <a:stretch>
          <a:fillRect/>
        </a:stretch>
      </xdr:blipFill>
      <xdr:spPr>
        <a:xfrm>
          <a:off x="85725" y="342900"/>
          <a:ext cx="1171575" cy="0"/>
        </a:xfrm>
        <a:prstGeom prst="rect">
          <a:avLst/>
        </a:prstGeom>
        <a:noFill/>
        <a:ln w="9525" cmpd="sng">
          <a:noFill/>
        </a:ln>
      </xdr:spPr>
    </xdr:pic>
    <xdr:clientData/>
  </xdr:twoCellAnchor>
  <xdr:twoCellAnchor>
    <xdr:from>
      <xdr:col>0</xdr:col>
      <xdr:colOff>409575</xdr:colOff>
      <xdr:row>2</xdr:row>
      <xdr:rowOff>0</xdr:rowOff>
    </xdr:from>
    <xdr:to>
      <xdr:col>0</xdr:col>
      <xdr:colOff>895350</xdr:colOff>
      <xdr:row>2</xdr:row>
      <xdr:rowOff>0</xdr:rowOff>
    </xdr:to>
    <xdr:pic>
      <xdr:nvPicPr>
        <xdr:cNvPr id="3" name="Picture 4"/>
        <xdr:cNvPicPr preferRelativeResize="1">
          <a:picLocks noChangeAspect="1"/>
        </xdr:cNvPicPr>
      </xdr:nvPicPr>
      <xdr:blipFill>
        <a:blip r:embed="rId3"/>
        <a:stretch>
          <a:fillRect/>
        </a:stretch>
      </xdr:blipFill>
      <xdr:spPr>
        <a:xfrm>
          <a:off x="409575" y="342900"/>
          <a:ext cx="485775" cy="0"/>
        </a:xfrm>
        <a:prstGeom prst="rect">
          <a:avLst/>
        </a:prstGeom>
        <a:noFill/>
        <a:ln w="9525" cmpd="sng">
          <a:noFill/>
        </a:ln>
      </xdr:spPr>
    </xdr:pic>
    <xdr:clientData/>
  </xdr:twoCellAnchor>
  <xdr:twoCellAnchor>
    <xdr:from>
      <xdr:col>0</xdr:col>
      <xdr:colOff>400050</xdr:colOff>
      <xdr:row>2</xdr:row>
      <xdr:rowOff>0</xdr:rowOff>
    </xdr:from>
    <xdr:to>
      <xdr:col>0</xdr:col>
      <xdr:colOff>885825</xdr:colOff>
      <xdr:row>2</xdr:row>
      <xdr:rowOff>0</xdr:rowOff>
    </xdr:to>
    <xdr:pic>
      <xdr:nvPicPr>
        <xdr:cNvPr id="4" name="Picture 5"/>
        <xdr:cNvPicPr preferRelativeResize="1">
          <a:picLocks noChangeAspect="1"/>
        </xdr:cNvPicPr>
      </xdr:nvPicPr>
      <xdr:blipFill>
        <a:blip r:embed="rId3"/>
        <a:stretch>
          <a:fillRect/>
        </a:stretch>
      </xdr:blipFill>
      <xdr:spPr>
        <a:xfrm>
          <a:off x="400050" y="342900"/>
          <a:ext cx="4857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l-fpsrv\Acalit-Data\ASN\Gemma\Pricelists\November%2006%20Price%20Lists\Generic%20Price%20List%20Nov%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EMULEX HBA"/>
      <sheetName val="QLOGIC HBA"/>
      <sheetName val="EMC HBA"/>
      <sheetName val="BROCADE SWITCHES"/>
      <sheetName val="BROCADE ACCESSORIES"/>
      <sheetName val="McDATA SWITCHES"/>
      <sheetName val="McDATA ACCESSORIES"/>
      <sheetName val="MCDATA SUPPORT"/>
      <sheetName val="QLOGIC SWITCHES"/>
      <sheetName val="GBICS"/>
      <sheetName val="FIBRE CABLES"/>
      <sheetName val="POWER CABLES"/>
    </sheetNames>
    <sheetDataSet>
      <sheetData sheetId="0">
        <row r="35">
          <cell r="A35">
            <v>1.84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F37"/>
  <sheetViews>
    <sheetView tabSelected="1" view="pageBreakPreview" zoomScaleSheetLayoutView="100" workbookViewId="0" topLeftCell="A1">
      <pane xSplit="1" ySplit="4" topLeftCell="B5" activePane="bottomRight" state="frozen"/>
      <selection pane="topLeft" activeCell="G13" sqref="G13"/>
      <selection pane="topRight" activeCell="G13" sqref="G13"/>
      <selection pane="bottomLeft" activeCell="G13" sqref="G13"/>
      <selection pane="bottomRight" activeCell="A1" sqref="A1:IV16384"/>
    </sheetView>
  </sheetViews>
  <sheetFormatPr defaultColWidth="9.140625" defaultRowHeight="12.75"/>
  <cols>
    <col min="1" max="1" width="6.7109375" style="1" customWidth="1"/>
    <col min="2" max="2" width="16.00390625" style="13" bestFit="1" customWidth="1"/>
    <col min="3" max="3" width="50.140625" style="13" customWidth="1"/>
    <col min="4" max="4" width="17.28125" style="79" customWidth="1"/>
    <col min="5" max="5" width="15.00390625" style="79" customWidth="1"/>
    <col min="6" max="16384" width="9.140625" style="5" customWidth="1"/>
  </cols>
  <sheetData>
    <row r="1" spans="1:6" s="2" customFormat="1" ht="20.25" customHeight="1">
      <c r="A1" s="69" t="s">
        <v>53</v>
      </c>
      <c r="B1" s="69"/>
      <c r="C1" s="69"/>
      <c r="D1" s="69"/>
      <c r="E1" s="69"/>
      <c r="F1" s="66">
        <v>39083</v>
      </c>
    </row>
    <row r="2" spans="1:6" s="2" customFormat="1" ht="20.25" customHeight="1">
      <c r="A2" s="65"/>
      <c r="B2" s="67"/>
      <c r="C2" s="65"/>
      <c r="D2" s="75"/>
      <c r="E2" s="84"/>
      <c r="F2" s="65"/>
    </row>
    <row r="3" spans="1:6" s="2" customFormat="1" ht="20.25" customHeight="1">
      <c r="A3" s="68" t="s">
        <v>54</v>
      </c>
      <c r="B3" s="68"/>
      <c r="C3" s="68"/>
      <c r="D3" s="68"/>
      <c r="E3" s="68"/>
      <c r="F3" s="68"/>
    </row>
    <row r="4" spans="1:6" s="4" customFormat="1" ht="24" customHeight="1">
      <c r="A4" s="68" t="s">
        <v>55</v>
      </c>
      <c r="B4" s="68"/>
      <c r="C4" s="68"/>
      <c r="D4" s="68"/>
      <c r="E4" s="68"/>
      <c r="F4" s="68"/>
    </row>
    <row r="5" spans="1:6" s="11" customFormat="1" ht="13.5">
      <c r="A5" s="68" t="s">
        <v>56</v>
      </c>
      <c r="B5" s="68"/>
      <c r="C5" s="68"/>
      <c r="D5" s="68"/>
      <c r="E5" s="68"/>
      <c r="F5" s="68"/>
    </row>
    <row r="6" spans="1:6" s="11" customFormat="1" ht="22.5" customHeight="1">
      <c r="A6" s="3" t="s">
        <v>63</v>
      </c>
      <c r="B6" s="12"/>
      <c r="C6" s="12"/>
      <c r="D6" s="76"/>
      <c r="E6" s="85"/>
      <c r="F6" s="2"/>
    </row>
    <row r="7" spans="1:6" s="11" customFormat="1" ht="22.5" customHeight="1">
      <c r="A7" s="8" t="s">
        <v>110</v>
      </c>
      <c r="B7" s="16" t="s">
        <v>10</v>
      </c>
      <c r="C7" s="9" t="s">
        <v>11</v>
      </c>
      <c r="D7" s="77" t="s">
        <v>57</v>
      </c>
      <c r="E7" s="77" t="s">
        <v>58</v>
      </c>
      <c r="F7" s="4"/>
    </row>
    <row r="8" spans="1:5" s="11" customFormat="1" ht="22.5" customHeight="1">
      <c r="A8" s="17" t="s">
        <v>111</v>
      </c>
      <c r="B8" s="15" t="s">
        <v>0</v>
      </c>
      <c r="C8" s="10" t="s">
        <v>52</v>
      </c>
      <c r="D8" s="78">
        <v>1285.6060606060605</v>
      </c>
      <c r="E8" s="79">
        <f>D8*1.2</f>
        <v>1542.7272727272725</v>
      </c>
    </row>
    <row r="9" spans="1:5" s="11" customFormat="1" ht="22.5" customHeight="1">
      <c r="A9" s="17" t="s">
        <v>111</v>
      </c>
      <c r="B9" s="15" t="s">
        <v>1</v>
      </c>
      <c r="C9" s="10" t="s">
        <v>113</v>
      </c>
      <c r="D9" s="78">
        <v>2117.4242424242425</v>
      </c>
      <c r="E9" s="79">
        <f aca="true" t="shared" si="0" ref="E9:E28">D9*1.2</f>
        <v>2540.909090909091</v>
      </c>
    </row>
    <row r="10" spans="1:5" s="11" customFormat="1" ht="22.5" customHeight="1">
      <c r="A10" s="17" t="s">
        <v>111</v>
      </c>
      <c r="B10" s="15" t="s">
        <v>134</v>
      </c>
      <c r="C10" s="10" t="s">
        <v>102</v>
      </c>
      <c r="D10" s="78">
        <v>1090.151515151515</v>
      </c>
      <c r="E10" s="79">
        <f t="shared" si="0"/>
        <v>1308.181818181818</v>
      </c>
    </row>
    <row r="11" spans="1:5" s="11" customFormat="1" ht="22.5" customHeight="1">
      <c r="A11" s="17" t="s">
        <v>111</v>
      </c>
      <c r="B11" s="7" t="s">
        <v>66</v>
      </c>
      <c r="C11" s="10" t="s">
        <v>35</v>
      </c>
      <c r="D11" s="78">
        <v>1285.6060606060605</v>
      </c>
      <c r="E11" s="79">
        <f t="shared" si="0"/>
        <v>1542.7272727272725</v>
      </c>
    </row>
    <row r="12" spans="1:6" s="14" customFormat="1" ht="33.75" customHeight="1">
      <c r="A12" s="17" t="s">
        <v>111</v>
      </c>
      <c r="B12" s="7" t="s">
        <v>65</v>
      </c>
      <c r="C12" s="10" t="s">
        <v>34</v>
      </c>
      <c r="D12" s="78">
        <v>2493.181818181818</v>
      </c>
      <c r="E12" s="79">
        <f t="shared" si="0"/>
        <v>2991.8181818181815</v>
      </c>
      <c r="F12" s="11"/>
    </row>
    <row r="13" spans="1:6" s="14" customFormat="1" ht="33.75">
      <c r="A13" s="17" t="s">
        <v>111</v>
      </c>
      <c r="B13" s="7" t="s">
        <v>64</v>
      </c>
      <c r="C13" s="10" t="s">
        <v>93</v>
      </c>
      <c r="D13" s="78">
        <v>4367.424242424242</v>
      </c>
      <c r="E13" s="79">
        <f t="shared" si="0"/>
        <v>5240.90909090909</v>
      </c>
      <c r="F13" s="11"/>
    </row>
    <row r="14" spans="1:6" s="14" customFormat="1" ht="45" customHeight="1">
      <c r="A14" s="17" t="s">
        <v>111</v>
      </c>
      <c r="B14" s="7" t="s">
        <v>12</v>
      </c>
      <c r="C14" s="10" t="s">
        <v>125</v>
      </c>
      <c r="D14" s="78">
        <v>1090.151515151515</v>
      </c>
      <c r="E14" s="79">
        <f t="shared" si="0"/>
        <v>1308.181818181818</v>
      </c>
      <c r="F14" s="11"/>
    </row>
    <row r="15" spans="1:6" ht="22.5">
      <c r="A15" s="17" t="s">
        <v>111</v>
      </c>
      <c r="B15" s="7" t="s">
        <v>162</v>
      </c>
      <c r="C15" s="10" t="s">
        <v>197</v>
      </c>
      <c r="D15" s="78">
        <v>1090.151515151515</v>
      </c>
      <c r="E15" s="79">
        <f t="shared" si="0"/>
        <v>1308.181818181818</v>
      </c>
      <c r="F15" s="11"/>
    </row>
    <row r="16" spans="1:6" ht="22.5">
      <c r="A16" s="17" t="s">
        <v>111</v>
      </c>
      <c r="B16" s="7" t="s">
        <v>129</v>
      </c>
      <c r="C16" s="10" t="s">
        <v>198</v>
      </c>
      <c r="D16" s="78">
        <v>1090.151515151515</v>
      </c>
      <c r="E16" s="79">
        <f t="shared" si="0"/>
        <v>1308.181818181818</v>
      </c>
      <c r="F16" s="11"/>
    </row>
    <row r="17" spans="1:6" ht="33.75">
      <c r="A17" s="18" t="s">
        <v>49</v>
      </c>
      <c r="B17" s="15" t="s">
        <v>2</v>
      </c>
      <c r="C17" s="11" t="s">
        <v>50</v>
      </c>
      <c r="D17" s="78">
        <v>1285.6060606060605</v>
      </c>
      <c r="E17" s="79">
        <f t="shared" si="0"/>
        <v>1542.7272727272725</v>
      </c>
      <c r="F17" s="14"/>
    </row>
    <row r="18" spans="1:6" ht="33.75">
      <c r="A18" s="18" t="s">
        <v>49</v>
      </c>
      <c r="B18" s="15" t="s">
        <v>3</v>
      </c>
      <c r="C18" s="11" t="s">
        <v>51</v>
      </c>
      <c r="D18" s="78">
        <v>2117.4242424242425</v>
      </c>
      <c r="E18" s="79">
        <f t="shared" si="0"/>
        <v>2540.909090909091</v>
      </c>
      <c r="F18" s="14"/>
    </row>
    <row r="19" spans="1:6" ht="45">
      <c r="A19" s="18" t="s">
        <v>49</v>
      </c>
      <c r="B19" s="15" t="s">
        <v>135</v>
      </c>
      <c r="C19" s="10" t="s">
        <v>103</v>
      </c>
      <c r="D19" s="78">
        <v>1090.151515151515</v>
      </c>
      <c r="E19" s="79">
        <f t="shared" si="0"/>
        <v>1308.181818181818</v>
      </c>
      <c r="F19" s="14"/>
    </row>
    <row r="20" spans="1:5" ht="22.5">
      <c r="A20" s="19" t="s">
        <v>106</v>
      </c>
      <c r="B20" s="7" t="s">
        <v>161</v>
      </c>
      <c r="C20" s="10" t="s">
        <v>195</v>
      </c>
      <c r="D20" s="78">
        <v>1560.6060606060605</v>
      </c>
      <c r="E20" s="79">
        <f t="shared" si="0"/>
        <v>1872.7272727272725</v>
      </c>
    </row>
    <row r="21" spans="1:5" ht="22.5">
      <c r="A21" s="19" t="s">
        <v>106</v>
      </c>
      <c r="B21" s="7" t="s">
        <v>166</v>
      </c>
      <c r="C21" s="10" t="s">
        <v>196</v>
      </c>
      <c r="D21" s="78">
        <v>2978.030303030303</v>
      </c>
      <c r="E21" s="79">
        <f t="shared" si="0"/>
        <v>3573.6363636363635</v>
      </c>
    </row>
    <row r="22" spans="1:5" ht="22.5">
      <c r="A22" s="20" t="s">
        <v>112</v>
      </c>
      <c r="B22" s="7" t="s">
        <v>67</v>
      </c>
      <c r="C22" s="10" t="s">
        <v>37</v>
      </c>
      <c r="D22" s="78">
        <v>1560.6060606060605</v>
      </c>
      <c r="E22" s="79">
        <f t="shared" si="0"/>
        <v>1872.7272727272725</v>
      </c>
    </row>
    <row r="23" spans="1:5" ht="22.5">
      <c r="A23" s="20" t="s">
        <v>112</v>
      </c>
      <c r="B23" s="7" t="s">
        <v>107</v>
      </c>
      <c r="C23" s="10" t="s">
        <v>36</v>
      </c>
      <c r="D23" s="78">
        <v>2978.030303030303</v>
      </c>
      <c r="E23" s="79">
        <f t="shared" si="0"/>
        <v>3573.6363636363635</v>
      </c>
    </row>
    <row r="24" spans="1:5" ht="22.5">
      <c r="A24" s="21" t="s">
        <v>229</v>
      </c>
      <c r="B24" s="7" t="s">
        <v>94</v>
      </c>
      <c r="C24" s="10" t="s">
        <v>203</v>
      </c>
      <c r="D24" s="78">
        <v>1215.151515151515</v>
      </c>
      <c r="E24" s="79">
        <f t="shared" si="0"/>
        <v>1458.181818181818</v>
      </c>
    </row>
    <row r="25" spans="1:6" s="1" customFormat="1" ht="23.25" customHeight="1">
      <c r="A25" s="21" t="s">
        <v>229</v>
      </c>
      <c r="B25" s="7" t="s">
        <v>46</v>
      </c>
      <c r="C25" s="10" t="s">
        <v>128</v>
      </c>
      <c r="D25" s="78">
        <v>1027.2727272727273</v>
      </c>
      <c r="E25" s="79">
        <f t="shared" si="0"/>
        <v>1232.7272727272727</v>
      </c>
      <c r="F25" s="5"/>
    </row>
    <row r="26" spans="1:6" s="6" customFormat="1" ht="32.25" customHeight="1">
      <c r="A26" s="21" t="s">
        <v>229</v>
      </c>
      <c r="B26" s="7" t="s">
        <v>136</v>
      </c>
      <c r="C26" s="10" t="s">
        <v>137</v>
      </c>
      <c r="D26" s="78">
        <v>1481.8181818181818</v>
      </c>
      <c r="E26" s="79">
        <f t="shared" si="0"/>
        <v>1778.181818181818</v>
      </c>
      <c r="F26" s="5"/>
    </row>
    <row r="27" spans="1:5" ht="22.5">
      <c r="A27" s="22" t="s">
        <v>41</v>
      </c>
      <c r="B27" s="24" t="s">
        <v>163</v>
      </c>
      <c r="C27" s="25" t="s">
        <v>168</v>
      </c>
      <c r="D27" s="78">
        <v>1034.8484848484848</v>
      </c>
      <c r="E27" s="79">
        <f t="shared" si="0"/>
        <v>1241.8181818181818</v>
      </c>
    </row>
    <row r="28" spans="1:5" ht="22.5">
      <c r="A28" s="22" t="s">
        <v>41</v>
      </c>
      <c r="B28" s="24" t="s">
        <v>164</v>
      </c>
      <c r="C28" s="25" t="s">
        <v>40</v>
      </c>
      <c r="D28" s="78">
        <v>971.9696969696969</v>
      </c>
      <c r="E28" s="79">
        <f t="shared" si="0"/>
        <v>1166.3636363636363</v>
      </c>
    </row>
    <row r="30" spans="1:6" ht="11.25">
      <c r="A30" s="60" t="s">
        <v>167</v>
      </c>
      <c r="B30" s="60"/>
      <c r="C30" s="60"/>
      <c r="D30" s="60"/>
      <c r="E30" s="60"/>
      <c r="F30" s="1"/>
    </row>
    <row r="31" spans="1:6" ht="11.25">
      <c r="A31" s="60"/>
      <c r="B31" s="61"/>
      <c r="C31" s="61"/>
      <c r="D31" s="61"/>
      <c r="E31" s="61"/>
      <c r="F31" s="6"/>
    </row>
    <row r="34" ht="12.75">
      <c r="B34" s="86" t="s">
        <v>59</v>
      </c>
    </row>
    <row r="35" ht="12.75">
      <c r="B35" s="86" t="s">
        <v>60</v>
      </c>
    </row>
    <row r="36" ht="12.75">
      <c r="B36" s="86" t="s">
        <v>61</v>
      </c>
    </row>
    <row r="37" ht="12.75">
      <c r="B37" s="86" t="s">
        <v>62</v>
      </c>
    </row>
  </sheetData>
  <mergeCells count="6">
    <mergeCell ref="A31:E31"/>
    <mergeCell ref="A30:E30"/>
    <mergeCell ref="A3:F3"/>
    <mergeCell ref="A4:F4"/>
    <mergeCell ref="A5:F5"/>
    <mergeCell ref="A1:E1"/>
  </mergeCells>
  <printOptions/>
  <pageMargins left="0.7480314960629921" right="0.7480314960629921" top="0.984251968503937" bottom="0.984251968503937" header="0.5118110236220472" footer="0.5118110236220472"/>
  <pageSetup fitToHeight="0" horizontalDpi="600" verticalDpi="600" orientation="landscape" scale="99" r:id="rId2"/>
  <headerFooter alignWithMargins="0">
    <oddHeader>&amp;LEffective 14th March 2007&amp;C&amp;"Arial,Bold Italic"MCSC Price Guide March 2007&amp;RACAL  Storage Networking</oddHeader>
    <oddFooter>&amp;L&amp;8All prices and product are subject to change without notice.&amp;C&amp;P/&amp;N&amp;R&amp;8Telephone: +44 (0) 1252 858080
Fax: +44 (0) 1252 858085
Email:infosn@acalsn.com
Web Address: www.acalsn.com</oddFooter>
  </headerFooter>
  <rowBreaks count="1" manualBreakCount="1">
    <brk id="14" max="4" man="1"/>
  </rowBreaks>
  <drawing r:id="rId1"/>
</worksheet>
</file>

<file path=xl/worksheets/sheet2.xml><?xml version="1.0" encoding="utf-8"?>
<worksheet xmlns="http://schemas.openxmlformats.org/spreadsheetml/2006/main" xmlns:r="http://schemas.openxmlformats.org/officeDocument/2006/relationships">
  <dimension ref="A1:G138"/>
  <sheetViews>
    <sheetView view="pageBreakPreview" zoomScaleSheetLayoutView="100" workbookViewId="0" topLeftCell="A1">
      <pane xSplit="1" ySplit="2" topLeftCell="B3" activePane="bottomRight" state="frozen"/>
      <selection pane="topLeft" activeCell="G13" sqref="G13"/>
      <selection pane="topRight" activeCell="G13" sqref="G13"/>
      <selection pane="bottomLeft" activeCell="G13" sqref="G13"/>
      <selection pane="bottomRight" activeCell="A1" sqref="A1:IV16384"/>
    </sheetView>
  </sheetViews>
  <sheetFormatPr defaultColWidth="9.140625" defaultRowHeight="12.75"/>
  <cols>
    <col min="1" max="1" width="19.8515625" style="24" customWidth="1"/>
    <col min="2" max="2" width="59.00390625" style="25" customWidth="1"/>
    <col min="3" max="3" width="19.00390625" style="72" customWidth="1"/>
    <col min="4" max="4" width="17.8515625" style="81" customWidth="1"/>
    <col min="5" max="5" width="12.421875" style="29" customWidth="1"/>
    <col min="6" max="6" width="12.421875" style="28" customWidth="1"/>
    <col min="7" max="16384" width="9.140625" style="30" customWidth="1"/>
  </cols>
  <sheetData>
    <row r="1" spans="1:4" ht="15.75">
      <c r="A1" s="26" t="s">
        <v>116</v>
      </c>
      <c r="B1" s="27"/>
      <c r="C1" s="70"/>
      <c r="D1" s="80"/>
    </row>
    <row r="2" spans="1:7" ht="11.25">
      <c r="A2" s="31" t="s">
        <v>10</v>
      </c>
      <c r="B2" s="32" t="s">
        <v>11</v>
      </c>
      <c r="C2" s="71" t="s">
        <v>57</v>
      </c>
      <c r="D2" s="71" t="s">
        <v>58</v>
      </c>
      <c r="E2" s="33"/>
      <c r="F2" s="33"/>
      <c r="G2" s="34"/>
    </row>
    <row r="3" spans="1:7" ht="11.25">
      <c r="A3" s="35" t="s">
        <v>38</v>
      </c>
      <c r="F3" s="36"/>
      <c r="G3" s="36"/>
    </row>
    <row r="4" spans="1:7" ht="11.25">
      <c r="A4" s="25" t="s">
        <v>157</v>
      </c>
      <c r="B4" s="37" t="s">
        <v>25</v>
      </c>
      <c r="C4" s="73">
        <v>3128.7878787878785</v>
      </c>
      <c r="D4" s="81">
        <v>4130</v>
      </c>
      <c r="F4" s="36"/>
      <c r="G4" s="36"/>
    </row>
    <row r="5" spans="1:7" ht="11.25">
      <c r="A5" s="25" t="s">
        <v>158</v>
      </c>
      <c r="B5" s="37" t="s">
        <v>26</v>
      </c>
      <c r="C5" s="73">
        <v>4022.7272727272725</v>
      </c>
      <c r="D5" s="81">
        <v>5310</v>
      </c>
      <c r="F5" s="36"/>
      <c r="G5" s="36"/>
    </row>
    <row r="6" spans="1:7" ht="11.25">
      <c r="A6" s="25" t="s">
        <v>159</v>
      </c>
      <c r="B6" s="37" t="s">
        <v>27</v>
      </c>
      <c r="C6" s="73">
        <v>4915.909090909091</v>
      </c>
      <c r="D6" s="81">
        <v>6489</v>
      </c>
      <c r="F6" s="36"/>
      <c r="G6" s="36"/>
    </row>
    <row r="7" spans="1:7" ht="22.5">
      <c r="A7" s="25" t="s">
        <v>160</v>
      </c>
      <c r="B7" s="37" t="s">
        <v>28</v>
      </c>
      <c r="C7" s="73">
        <v>5809.848484848485</v>
      </c>
      <c r="D7" s="81">
        <v>7669</v>
      </c>
      <c r="F7" s="36"/>
      <c r="G7" s="36"/>
    </row>
    <row r="8" spans="1:7" s="40" customFormat="1" ht="22.5" customHeight="1">
      <c r="A8" s="62" t="s">
        <v>180</v>
      </c>
      <c r="B8" s="62"/>
      <c r="C8" s="62"/>
      <c r="D8" s="62"/>
      <c r="E8" s="38"/>
      <c r="F8" s="39"/>
      <c r="G8" s="39"/>
    </row>
    <row r="9" spans="1:7" ht="11.25">
      <c r="A9" s="25"/>
      <c r="B9" s="37"/>
      <c r="C9" s="73"/>
      <c r="F9" s="36"/>
      <c r="G9" s="36"/>
    </row>
    <row r="10" spans="1:7" ht="11.25">
      <c r="A10" s="35" t="s">
        <v>39</v>
      </c>
      <c r="B10" s="37"/>
      <c r="C10" s="73"/>
      <c r="F10" s="36"/>
      <c r="G10" s="36"/>
    </row>
    <row r="11" spans="1:7" ht="11.25" customHeight="1">
      <c r="A11" s="25" t="s">
        <v>181</v>
      </c>
      <c r="B11" s="37" t="s">
        <v>29</v>
      </c>
      <c r="C11" s="73">
        <v>4571.212121212121</v>
      </c>
      <c r="D11" s="81">
        <v>6034</v>
      </c>
      <c r="F11" s="36"/>
      <c r="G11" s="36"/>
    </row>
    <row r="12" spans="1:7" ht="11.25" customHeight="1">
      <c r="A12" s="25" t="s">
        <v>182</v>
      </c>
      <c r="B12" s="37" t="s">
        <v>171</v>
      </c>
      <c r="C12" s="73">
        <v>5872.727272727272</v>
      </c>
      <c r="D12" s="81">
        <v>7752</v>
      </c>
      <c r="F12" s="36"/>
      <c r="G12" s="36"/>
    </row>
    <row r="13" spans="1:7" ht="11.25" customHeight="1">
      <c r="A13" s="25" t="s">
        <v>183</v>
      </c>
      <c r="B13" s="37" t="s">
        <v>172</v>
      </c>
      <c r="C13" s="73">
        <v>7174.242424242424</v>
      </c>
      <c r="D13" s="81">
        <v>9470</v>
      </c>
      <c r="F13" s="36"/>
      <c r="G13" s="36"/>
    </row>
    <row r="14" spans="1:7" ht="22.5">
      <c r="A14" s="25" t="s">
        <v>184</v>
      </c>
      <c r="B14" s="37" t="s">
        <v>165</v>
      </c>
      <c r="C14" s="73">
        <v>8475.757575757576</v>
      </c>
      <c r="D14" s="81">
        <v>11188</v>
      </c>
      <c r="F14" s="36"/>
      <c r="G14" s="36"/>
    </row>
    <row r="15" spans="1:7" s="40" customFormat="1" ht="22.5" customHeight="1">
      <c r="A15" s="62" t="s">
        <v>175</v>
      </c>
      <c r="B15" s="62"/>
      <c r="C15" s="62"/>
      <c r="D15" s="62"/>
      <c r="E15" s="38"/>
      <c r="F15" s="39"/>
      <c r="G15" s="39"/>
    </row>
    <row r="16" spans="1:7" ht="11.25">
      <c r="A16" s="25"/>
      <c r="D16" s="72"/>
      <c r="F16" s="36"/>
      <c r="G16" s="36"/>
    </row>
    <row r="17" spans="1:7" ht="11.25">
      <c r="A17" s="35" t="s">
        <v>68</v>
      </c>
      <c r="B17" s="37"/>
      <c r="C17" s="73"/>
      <c r="F17" s="36"/>
      <c r="G17" s="36"/>
    </row>
    <row r="18" spans="1:7" ht="11.25">
      <c r="A18" s="25" t="s">
        <v>69</v>
      </c>
      <c r="B18" s="37" t="s">
        <v>176</v>
      </c>
      <c r="C18" s="73">
        <v>3128.7878787878785</v>
      </c>
      <c r="D18" s="81">
        <v>4130</v>
      </c>
      <c r="F18" s="36"/>
      <c r="G18" s="36"/>
    </row>
    <row r="19" spans="1:7" ht="11.25">
      <c r="A19" s="25" t="s">
        <v>70</v>
      </c>
      <c r="B19" s="37" t="s">
        <v>177</v>
      </c>
      <c r="C19" s="73">
        <v>4022.7272727272725</v>
      </c>
      <c r="D19" s="81">
        <v>5310</v>
      </c>
      <c r="F19" s="36"/>
      <c r="G19" s="36"/>
    </row>
    <row r="20" spans="1:7" ht="11.25">
      <c r="A20" s="25" t="s">
        <v>71</v>
      </c>
      <c r="B20" s="37" t="s">
        <v>104</v>
      </c>
      <c r="C20" s="73">
        <v>4915.909090909091</v>
      </c>
      <c r="D20" s="81">
        <v>6489</v>
      </c>
      <c r="F20" s="36"/>
      <c r="G20" s="36"/>
    </row>
    <row r="21" spans="1:7" ht="22.5">
      <c r="A21" s="25" t="s">
        <v>72</v>
      </c>
      <c r="B21" s="37" t="s">
        <v>105</v>
      </c>
      <c r="C21" s="73">
        <v>5809.848484848485</v>
      </c>
      <c r="D21" s="81">
        <v>7669</v>
      </c>
      <c r="F21" s="36"/>
      <c r="G21" s="36"/>
    </row>
    <row r="22" spans="1:7" s="40" customFormat="1" ht="22.5" customHeight="1">
      <c r="A22" s="62" t="s">
        <v>180</v>
      </c>
      <c r="B22" s="62"/>
      <c r="C22" s="62"/>
      <c r="D22" s="62"/>
      <c r="E22" s="38"/>
      <c r="F22" s="39"/>
      <c r="G22" s="39"/>
    </row>
    <row r="23" spans="1:7" ht="11.25">
      <c r="A23" s="25"/>
      <c r="D23" s="72"/>
      <c r="F23" s="36"/>
      <c r="G23" s="36"/>
    </row>
    <row r="24" spans="1:7" ht="11.25">
      <c r="A24" s="35" t="s">
        <v>18</v>
      </c>
      <c r="B24" s="37"/>
      <c r="C24" s="73"/>
      <c r="F24" s="36"/>
      <c r="G24" s="36"/>
    </row>
    <row r="25" spans="1:7" ht="11.25" customHeight="1">
      <c r="A25" s="25" t="s">
        <v>144</v>
      </c>
      <c r="B25" s="37" t="s">
        <v>19</v>
      </c>
      <c r="C25" s="73">
        <v>5245.454545454545</v>
      </c>
      <c r="D25" s="81">
        <v>6924</v>
      </c>
      <c r="F25" s="36"/>
      <c r="G25" s="36"/>
    </row>
    <row r="26" spans="1:7" ht="11.25" customHeight="1">
      <c r="A26" s="25" t="s">
        <v>15</v>
      </c>
      <c r="B26" s="37" t="s">
        <v>174</v>
      </c>
      <c r="C26" s="73">
        <v>6750.757575757575</v>
      </c>
      <c r="D26" s="81">
        <v>8911</v>
      </c>
      <c r="F26" s="36"/>
      <c r="G26" s="36"/>
    </row>
    <row r="27" spans="1:7" ht="11.25" customHeight="1">
      <c r="A27" s="25" t="s">
        <v>16</v>
      </c>
      <c r="B27" s="37" t="s">
        <v>124</v>
      </c>
      <c r="C27" s="73">
        <v>8256.818181818182</v>
      </c>
      <c r="D27" s="81">
        <v>10899</v>
      </c>
      <c r="F27" s="36"/>
      <c r="G27" s="36"/>
    </row>
    <row r="28" spans="1:7" ht="22.5">
      <c r="A28" s="25" t="s">
        <v>17</v>
      </c>
      <c r="B28" s="37" t="s">
        <v>228</v>
      </c>
      <c r="C28" s="73">
        <v>9762.121212121212</v>
      </c>
      <c r="D28" s="81">
        <v>12886</v>
      </c>
      <c r="F28" s="36"/>
      <c r="G28" s="36"/>
    </row>
    <row r="29" spans="1:7" s="40" customFormat="1" ht="22.5" customHeight="1">
      <c r="A29" s="62" t="s">
        <v>175</v>
      </c>
      <c r="B29" s="62"/>
      <c r="C29" s="62"/>
      <c r="D29" s="62"/>
      <c r="E29" s="38"/>
      <c r="F29" s="39"/>
      <c r="G29" s="39"/>
    </row>
    <row r="30" spans="1:7" ht="11.25">
      <c r="A30" s="25"/>
      <c r="D30" s="72"/>
      <c r="F30" s="36"/>
      <c r="G30" s="36"/>
    </row>
    <row r="31" spans="1:7" ht="11.25">
      <c r="A31" s="35" t="s">
        <v>145</v>
      </c>
      <c r="F31" s="36"/>
      <c r="G31" s="36"/>
    </row>
    <row r="32" spans="1:7" ht="22.5">
      <c r="A32" s="25" t="s">
        <v>178</v>
      </c>
      <c r="B32" s="37" t="s">
        <v>8</v>
      </c>
      <c r="C32" s="73">
        <v>3756.060606060606</v>
      </c>
      <c r="D32" s="81">
        <v>4958</v>
      </c>
      <c r="F32" s="36"/>
      <c r="G32" s="36"/>
    </row>
    <row r="33" spans="1:7" ht="22.5">
      <c r="A33" s="25" t="s">
        <v>179</v>
      </c>
      <c r="B33" s="37" t="s">
        <v>117</v>
      </c>
      <c r="C33" s="73">
        <v>4963.636363636363</v>
      </c>
      <c r="D33" s="81">
        <v>6552</v>
      </c>
      <c r="F33" s="36"/>
      <c r="G33" s="36"/>
    </row>
    <row r="34" spans="1:7" ht="22.5">
      <c r="A34" s="25" t="s">
        <v>108</v>
      </c>
      <c r="B34" s="37" t="s">
        <v>118</v>
      </c>
      <c r="C34" s="73">
        <v>6170.454545454545</v>
      </c>
      <c r="D34" s="81">
        <v>8145</v>
      </c>
      <c r="F34" s="36"/>
      <c r="G34" s="36"/>
    </row>
    <row r="35" spans="1:7" ht="22.5">
      <c r="A35" s="25" t="s">
        <v>109</v>
      </c>
      <c r="B35" s="37" t="s">
        <v>119</v>
      </c>
      <c r="C35" s="73">
        <v>7064.393939393939</v>
      </c>
      <c r="D35" s="81">
        <v>9325</v>
      </c>
      <c r="F35" s="36"/>
      <c r="G35" s="36"/>
    </row>
    <row r="36" spans="1:7" s="40" customFormat="1" ht="22.5" customHeight="1">
      <c r="A36" s="62" t="s">
        <v>73</v>
      </c>
      <c r="B36" s="62"/>
      <c r="C36" s="62"/>
      <c r="D36" s="62"/>
      <c r="E36" s="38"/>
      <c r="F36" s="39"/>
      <c r="G36" s="39"/>
    </row>
    <row r="37" spans="1:7" ht="11.25">
      <c r="A37" s="25"/>
      <c r="D37" s="72"/>
      <c r="F37" s="36"/>
      <c r="G37" s="36"/>
    </row>
    <row r="38" spans="1:7" ht="11.25">
      <c r="A38" s="35" t="s">
        <v>146</v>
      </c>
      <c r="F38" s="36"/>
      <c r="G38" s="36"/>
    </row>
    <row r="39" spans="1:7" ht="22.5">
      <c r="A39" s="25" t="s">
        <v>4</v>
      </c>
      <c r="B39" s="37" t="s">
        <v>120</v>
      </c>
      <c r="C39" s="73">
        <v>5872.727272727272</v>
      </c>
      <c r="D39" s="81">
        <v>7752</v>
      </c>
      <c r="F39" s="36"/>
      <c r="G39" s="36"/>
    </row>
    <row r="40" spans="1:7" ht="22.5">
      <c r="A40" s="25" t="s">
        <v>5</v>
      </c>
      <c r="B40" s="37" t="s">
        <v>121</v>
      </c>
      <c r="C40" s="73">
        <v>7691.666666666666</v>
      </c>
      <c r="D40" s="81">
        <v>10153</v>
      </c>
      <c r="F40" s="36"/>
      <c r="G40" s="36"/>
    </row>
    <row r="41" spans="1:7" ht="22.5">
      <c r="A41" s="25" t="s">
        <v>6</v>
      </c>
      <c r="B41" s="37" t="s">
        <v>122</v>
      </c>
      <c r="C41" s="73">
        <v>9511.363636363636</v>
      </c>
      <c r="D41" s="81">
        <v>12555</v>
      </c>
      <c r="F41" s="36"/>
      <c r="G41" s="36"/>
    </row>
    <row r="42" spans="1:7" ht="22.5">
      <c r="A42" s="25" t="s">
        <v>7</v>
      </c>
      <c r="B42" s="37" t="s">
        <v>123</v>
      </c>
      <c r="C42" s="73">
        <v>11016.666666666666</v>
      </c>
      <c r="D42" s="81">
        <v>14542</v>
      </c>
      <c r="F42" s="36"/>
      <c r="G42" s="36"/>
    </row>
    <row r="43" spans="1:7" s="40" customFormat="1" ht="22.5" customHeight="1">
      <c r="A43" s="62" t="s">
        <v>175</v>
      </c>
      <c r="B43" s="62"/>
      <c r="C43" s="62"/>
      <c r="D43" s="62"/>
      <c r="E43" s="38"/>
      <c r="F43" s="39"/>
      <c r="G43" s="39"/>
    </row>
    <row r="44" spans="1:7" ht="11.25">
      <c r="A44" s="25"/>
      <c r="D44" s="72"/>
      <c r="F44" s="36"/>
      <c r="G44" s="36"/>
    </row>
    <row r="45" spans="1:7" ht="11.25">
      <c r="A45" s="35" t="s">
        <v>141</v>
      </c>
      <c r="F45" s="36"/>
      <c r="G45" s="36"/>
    </row>
    <row r="46" spans="1:7" ht="11.25">
      <c r="A46" s="25" t="s">
        <v>138</v>
      </c>
      <c r="B46" s="41" t="s">
        <v>139</v>
      </c>
      <c r="C46" s="73">
        <v>2019.6969696969695</v>
      </c>
      <c r="D46" s="81">
        <v>2666</v>
      </c>
      <c r="F46" s="36"/>
      <c r="G46" s="36"/>
    </row>
    <row r="47" spans="1:7" ht="11.25">
      <c r="A47" s="25"/>
      <c r="D47" s="72"/>
      <c r="F47" s="36"/>
      <c r="G47" s="36"/>
    </row>
    <row r="48" spans="1:7" ht="11.25">
      <c r="A48" s="42" t="s">
        <v>140</v>
      </c>
      <c r="D48" s="72"/>
      <c r="F48" s="36"/>
      <c r="G48" s="36"/>
    </row>
    <row r="49" spans="1:7" ht="22.5" customHeight="1">
      <c r="A49" s="25" t="s">
        <v>130</v>
      </c>
      <c r="B49" s="25" t="s">
        <v>132</v>
      </c>
      <c r="C49" s="73">
        <v>7660.60606060606</v>
      </c>
      <c r="D49" s="81">
        <v>10112</v>
      </c>
      <c r="F49" s="36"/>
      <c r="G49" s="36"/>
    </row>
    <row r="50" spans="1:7" ht="22.5" customHeight="1">
      <c r="A50" s="25" t="s">
        <v>131</v>
      </c>
      <c r="B50" s="25" t="s">
        <v>133</v>
      </c>
      <c r="C50" s="73">
        <v>16418.939393939392</v>
      </c>
      <c r="D50" s="81">
        <v>21673</v>
      </c>
      <c r="F50" s="36"/>
      <c r="G50" s="36"/>
    </row>
    <row r="51" spans="1:7" ht="11.25">
      <c r="A51" s="30"/>
      <c r="C51" s="73"/>
      <c r="D51" s="72"/>
      <c r="F51" s="36"/>
      <c r="G51" s="36"/>
    </row>
    <row r="52" spans="1:7" ht="11.25">
      <c r="A52" s="35" t="s">
        <v>185</v>
      </c>
      <c r="B52" s="41"/>
      <c r="C52" s="73"/>
      <c r="F52" s="36"/>
      <c r="G52" s="36"/>
    </row>
    <row r="53" spans="1:7" ht="11.25">
      <c r="A53" s="25" t="s">
        <v>9</v>
      </c>
      <c r="B53" s="37" t="s">
        <v>169</v>
      </c>
      <c r="C53" s="73">
        <v>235.6060606060606</v>
      </c>
      <c r="D53" s="81">
        <v>311</v>
      </c>
      <c r="F53" s="36"/>
      <c r="G53" s="36"/>
    </row>
    <row r="54" spans="1:7" ht="11.25">
      <c r="A54" s="25" t="s">
        <v>202</v>
      </c>
      <c r="B54" s="43" t="s">
        <v>170</v>
      </c>
      <c r="C54" s="73">
        <v>815.1515151515151</v>
      </c>
      <c r="D54" s="81">
        <v>1076</v>
      </c>
      <c r="F54" s="36"/>
      <c r="G54" s="36"/>
    </row>
    <row r="55" spans="1:7" ht="11.25">
      <c r="A55" s="25"/>
      <c r="F55" s="36"/>
      <c r="G55" s="36"/>
    </row>
    <row r="56" spans="1:7" ht="11.25">
      <c r="A56" s="35" t="s">
        <v>20</v>
      </c>
      <c r="D56" s="72"/>
      <c r="F56" s="36"/>
      <c r="G56" s="36"/>
    </row>
    <row r="57" spans="1:7" ht="11.25">
      <c r="A57" s="25" t="s">
        <v>21</v>
      </c>
      <c r="B57" s="25" t="s">
        <v>22</v>
      </c>
      <c r="C57" s="73">
        <v>1246.969696969697</v>
      </c>
      <c r="D57" s="81">
        <v>1646</v>
      </c>
      <c r="F57" s="36"/>
      <c r="G57" s="36"/>
    </row>
    <row r="58" spans="1:7" ht="22.5">
      <c r="A58" s="25" t="s">
        <v>23</v>
      </c>
      <c r="B58" s="25" t="s">
        <v>24</v>
      </c>
      <c r="C58" s="73">
        <v>2031.060606060606</v>
      </c>
      <c r="D58" s="81">
        <v>2681</v>
      </c>
      <c r="F58" s="36"/>
      <c r="G58" s="36"/>
    </row>
    <row r="59" spans="1:7" ht="11.25">
      <c r="A59" s="25"/>
      <c r="C59" s="73"/>
      <c r="F59" s="36"/>
      <c r="G59" s="36"/>
    </row>
    <row r="60" spans="1:7" ht="11.25">
      <c r="A60" s="35" t="s">
        <v>97</v>
      </c>
      <c r="C60" s="73"/>
      <c r="F60" s="36"/>
      <c r="G60" s="36"/>
    </row>
    <row r="61" spans="1:7" ht="22.5">
      <c r="A61" s="25" t="s">
        <v>95</v>
      </c>
      <c r="B61" s="25" t="s">
        <v>96</v>
      </c>
      <c r="C61" s="73">
        <v>1511.3636363636363</v>
      </c>
      <c r="D61" s="81">
        <v>1995</v>
      </c>
      <c r="F61" s="36"/>
      <c r="G61" s="36"/>
    </row>
    <row r="62" spans="1:7" ht="11.25">
      <c r="A62" s="25"/>
      <c r="C62" s="73"/>
      <c r="F62" s="36"/>
      <c r="G62" s="36"/>
    </row>
    <row r="63" spans="1:7" ht="11.25">
      <c r="A63" s="35" t="s">
        <v>201</v>
      </c>
      <c r="C63" s="73"/>
      <c r="F63" s="36"/>
      <c r="G63" s="36"/>
    </row>
    <row r="64" spans="1:7" ht="11.25">
      <c r="A64" s="25" t="s">
        <v>47</v>
      </c>
      <c r="B64" s="37" t="s">
        <v>48</v>
      </c>
      <c r="C64" s="73">
        <v>407.57575757575756</v>
      </c>
      <c r="D64" s="81">
        <v>538</v>
      </c>
      <c r="F64" s="36"/>
      <c r="G64" s="36"/>
    </row>
    <row r="65" spans="1:7" ht="11.25">
      <c r="A65" s="25" t="s">
        <v>199</v>
      </c>
      <c r="B65" s="43" t="s">
        <v>200</v>
      </c>
      <c r="C65" s="73">
        <v>93.93939393939394</v>
      </c>
      <c r="D65" s="81">
        <v>124</v>
      </c>
      <c r="F65" s="36"/>
      <c r="G65" s="36"/>
    </row>
    <row r="66" spans="1:7" ht="11.25">
      <c r="A66" s="25"/>
      <c r="C66" s="73"/>
      <c r="F66" s="36"/>
      <c r="G66" s="36"/>
    </row>
    <row r="67" spans="1:3" ht="11.25">
      <c r="A67" s="35" t="s">
        <v>13</v>
      </c>
      <c r="B67" s="41"/>
      <c r="C67" s="73"/>
    </row>
    <row r="68" spans="1:4" ht="11.25">
      <c r="A68" s="25" t="s">
        <v>14</v>
      </c>
      <c r="B68" s="25" t="s">
        <v>142</v>
      </c>
      <c r="C68" s="73">
        <v>418.93939393939394</v>
      </c>
      <c r="D68" s="81">
        <v>553</v>
      </c>
    </row>
    <row r="69" spans="1:7" ht="11.25">
      <c r="A69" s="25" t="s">
        <v>143</v>
      </c>
      <c r="B69" s="25" t="s">
        <v>173</v>
      </c>
      <c r="C69" s="73">
        <v>418.93939393939394</v>
      </c>
      <c r="D69" s="81">
        <v>553</v>
      </c>
      <c r="F69" s="36"/>
      <c r="G69" s="36"/>
    </row>
    <row r="70" spans="1:7" ht="11.25">
      <c r="A70" s="25"/>
      <c r="C70" s="73"/>
      <c r="F70" s="36"/>
      <c r="G70" s="36"/>
    </row>
    <row r="71" spans="1:7" ht="11.25">
      <c r="A71" s="35" t="s">
        <v>82</v>
      </c>
      <c r="C71" s="73"/>
      <c r="F71" s="36"/>
      <c r="G71" s="36"/>
    </row>
    <row r="72" spans="1:7" ht="22.5">
      <c r="A72" s="25" t="s">
        <v>204</v>
      </c>
      <c r="B72" s="25" t="s">
        <v>100</v>
      </c>
      <c r="C72" s="73">
        <v>16983.333333333332</v>
      </c>
      <c r="D72" s="81">
        <v>22418</v>
      </c>
      <c r="F72" s="36"/>
      <c r="G72" s="36"/>
    </row>
    <row r="73" spans="1:7" ht="11.25">
      <c r="A73" s="25"/>
      <c r="C73" s="73"/>
      <c r="F73" s="36"/>
      <c r="G73" s="36"/>
    </row>
    <row r="74" spans="1:7" ht="11.25">
      <c r="A74" s="35" t="s">
        <v>83</v>
      </c>
      <c r="C74" s="73"/>
      <c r="F74" s="36"/>
      <c r="G74" s="36"/>
    </row>
    <row r="75" spans="1:7" ht="22.5">
      <c r="A75" s="25" t="s">
        <v>205</v>
      </c>
      <c r="B75" s="25" t="s">
        <v>98</v>
      </c>
      <c r="C75" s="73">
        <v>22600.757575757576</v>
      </c>
      <c r="D75" s="81">
        <v>29833</v>
      </c>
      <c r="F75" s="36"/>
      <c r="G75" s="36"/>
    </row>
    <row r="76" spans="1:7" ht="22.5">
      <c r="A76" s="25" t="s">
        <v>206</v>
      </c>
      <c r="B76" s="25" t="s">
        <v>99</v>
      </c>
      <c r="C76" s="73">
        <v>34998.48484848485</v>
      </c>
      <c r="D76" s="81">
        <v>46198</v>
      </c>
      <c r="F76" s="36"/>
      <c r="G76" s="36"/>
    </row>
    <row r="77" spans="1:7" ht="11.25">
      <c r="A77" s="25"/>
      <c r="C77" s="73"/>
      <c r="F77" s="36"/>
      <c r="G77" s="36"/>
    </row>
    <row r="78" spans="1:7" ht="11.25">
      <c r="A78" s="35" t="s">
        <v>84</v>
      </c>
      <c r="C78" s="73"/>
      <c r="F78" s="36"/>
      <c r="G78" s="36"/>
    </row>
    <row r="79" spans="1:7" ht="11.25">
      <c r="A79" s="44" t="s">
        <v>88</v>
      </c>
      <c r="B79" s="45" t="s">
        <v>85</v>
      </c>
      <c r="C79" s="73">
        <v>3528.7878787878785</v>
      </c>
      <c r="D79" s="81">
        <v>4658</v>
      </c>
      <c r="F79" s="36"/>
      <c r="G79" s="36"/>
    </row>
    <row r="80" spans="1:7" ht="11.25">
      <c r="A80" s="44" t="s">
        <v>89</v>
      </c>
      <c r="B80" s="45" t="s">
        <v>86</v>
      </c>
      <c r="C80" s="73">
        <v>5488.636363636363</v>
      </c>
      <c r="D80" s="81">
        <v>7245</v>
      </c>
      <c r="F80" s="36"/>
      <c r="G80" s="36"/>
    </row>
    <row r="81" spans="1:7" ht="11.25">
      <c r="A81" s="44" t="s">
        <v>90</v>
      </c>
      <c r="B81" s="45" t="s">
        <v>87</v>
      </c>
      <c r="C81" s="73">
        <v>10977.272727272726</v>
      </c>
      <c r="D81" s="81">
        <v>14490</v>
      </c>
      <c r="F81" s="36"/>
      <c r="G81" s="36"/>
    </row>
    <row r="82" spans="1:7" ht="11.25">
      <c r="A82" s="25"/>
      <c r="C82" s="73"/>
      <c r="F82" s="36"/>
      <c r="G82" s="36"/>
    </row>
    <row r="83" spans="1:7" ht="11.25">
      <c r="A83" s="35" t="s">
        <v>91</v>
      </c>
      <c r="C83" s="73"/>
      <c r="F83" s="36"/>
      <c r="G83" s="36"/>
    </row>
    <row r="84" spans="1:7" ht="11.25">
      <c r="A84" s="46" t="s">
        <v>92</v>
      </c>
      <c r="B84" s="47" t="s">
        <v>30</v>
      </c>
      <c r="C84" s="73">
        <v>353.030303030303</v>
      </c>
      <c r="D84" s="81">
        <v>466</v>
      </c>
      <c r="F84" s="36"/>
      <c r="G84" s="36"/>
    </row>
    <row r="85" spans="1:7" ht="11.25">
      <c r="A85" s="46" t="s">
        <v>31</v>
      </c>
      <c r="B85" s="47" t="s">
        <v>32</v>
      </c>
      <c r="C85" s="73">
        <v>306.06060606060606</v>
      </c>
      <c r="D85" s="81">
        <v>404</v>
      </c>
      <c r="F85" s="36"/>
      <c r="G85" s="36"/>
    </row>
    <row r="86" spans="1:7" ht="11.25">
      <c r="A86" s="46" t="s">
        <v>33</v>
      </c>
      <c r="B86" s="47" t="s">
        <v>148</v>
      </c>
      <c r="C86" s="73">
        <v>1560.6060606060605</v>
      </c>
      <c r="D86" s="81">
        <v>2060</v>
      </c>
      <c r="F86" s="36"/>
      <c r="G86" s="36"/>
    </row>
    <row r="87" spans="1:7" ht="11.25">
      <c r="A87" s="46" t="s">
        <v>149</v>
      </c>
      <c r="B87" s="47" t="s">
        <v>150</v>
      </c>
      <c r="C87" s="73">
        <v>800</v>
      </c>
      <c r="D87" s="81">
        <v>1056</v>
      </c>
      <c r="F87" s="36"/>
      <c r="G87" s="36"/>
    </row>
    <row r="88" spans="1:7" ht="11.25">
      <c r="A88" s="48" t="s">
        <v>151</v>
      </c>
      <c r="B88" s="47" t="s">
        <v>152</v>
      </c>
      <c r="C88" s="73">
        <v>259.09090909090907</v>
      </c>
      <c r="D88" s="81">
        <v>342</v>
      </c>
      <c r="F88" s="36"/>
      <c r="G88" s="36"/>
    </row>
    <row r="89" spans="1:7" ht="11.25">
      <c r="A89" s="48" t="s">
        <v>153</v>
      </c>
      <c r="B89" s="47" t="s">
        <v>154</v>
      </c>
      <c r="C89" s="73">
        <v>259.09090909090907</v>
      </c>
      <c r="D89" s="81">
        <v>342</v>
      </c>
      <c r="F89" s="36"/>
      <c r="G89" s="36"/>
    </row>
    <row r="90" spans="1:7" ht="11.25">
      <c r="A90" s="48" t="s">
        <v>155</v>
      </c>
      <c r="B90" s="47" t="s">
        <v>156</v>
      </c>
      <c r="C90" s="73">
        <v>180.30303030303028</v>
      </c>
      <c r="D90" s="81">
        <v>238</v>
      </c>
      <c r="F90" s="36"/>
      <c r="G90" s="36"/>
    </row>
    <row r="91" spans="1:7" ht="11.25">
      <c r="A91" s="48"/>
      <c r="B91" s="47"/>
      <c r="C91" s="73"/>
      <c r="F91" s="36"/>
      <c r="G91" s="36"/>
    </row>
    <row r="92" spans="1:7" ht="11.25">
      <c r="A92" s="49" t="s">
        <v>213</v>
      </c>
      <c r="B92" s="47"/>
      <c r="C92" s="73"/>
      <c r="F92" s="36"/>
      <c r="G92" s="36"/>
    </row>
    <row r="93" spans="1:7" ht="22.5">
      <c r="A93" s="48" t="s">
        <v>74</v>
      </c>
      <c r="B93" s="59" t="s">
        <v>75</v>
      </c>
      <c r="C93" s="73">
        <v>38969.69696969697</v>
      </c>
      <c r="D93" s="81">
        <v>51440</v>
      </c>
      <c r="F93" s="36"/>
      <c r="G93" s="36"/>
    </row>
    <row r="94" spans="1:7" ht="45">
      <c r="A94" s="50" t="s">
        <v>212</v>
      </c>
      <c r="B94" s="51" t="s">
        <v>126</v>
      </c>
      <c r="C94" s="73">
        <v>38969.69696969697</v>
      </c>
      <c r="D94" s="81">
        <v>51440</v>
      </c>
      <c r="F94" s="36"/>
      <c r="G94" s="36"/>
    </row>
    <row r="95" spans="1:7" ht="22.5">
      <c r="A95" s="50" t="s">
        <v>76</v>
      </c>
      <c r="B95" s="51" t="s">
        <v>77</v>
      </c>
      <c r="C95" s="73">
        <v>62492.42424242424</v>
      </c>
      <c r="D95" s="81">
        <v>82490</v>
      </c>
      <c r="F95" s="36"/>
      <c r="G95" s="36"/>
    </row>
    <row r="96" spans="1:7" ht="45">
      <c r="A96" s="50" t="s">
        <v>101</v>
      </c>
      <c r="B96" s="51" t="s">
        <v>127</v>
      </c>
      <c r="C96" s="73">
        <v>62492.42424242424</v>
      </c>
      <c r="D96" s="81">
        <v>82490</v>
      </c>
      <c r="F96" s="36"/>
      <c r="G96" s="36"/>
    </row>
    <row r="97" spans="1:7" ht="11.25">
      <c r="A97" s="48"/>
      <c r="B97" s="47"/>
      <c r="C97" s="73"/>
      <c r="F97" s="36"/>
      <c r="G97" s="36"/>
    </row>
    <row r="98" spans="1:7" ht="11.25">
      <c r="A98" s="49" t="s">
        <v>214</v>
      </c>
      <c r="B98" s="47"/>
      <c r="C98" s="73"/>
      <c r="F98" s="36"/>
      <c r="G98" s="36"/>
    </row>
    <row r="99" spans="1:7" ht="11.25">
      <c r="A99" s="48" t="s">
        <v>215</v>
      </c>
      <c r="B99" s="47" t="s">
        <v>218</v>
      </c>
      <c r="C99" s="73">
        <v>8625</v>
      </c>
      <c r="D99" s="81">
        <v>11385</v>
      </c>
      <c r="F99" s="36"/>
      <c r="G99" s="36"/>
    </row>
    <row r="100" spans="1:7" ht="11.25">
      <c r="A100" s="48" t="s">
        <v>216</v>
      </c>
      <c r="B100" s="47" t="s">
        <v>219</v>
      </c>
      <c r="C100" s="73">
        <v>11761.363636363636</v>
      </c>
      <c r="D100" s="81">
        <v>15525</v>
      </c>
      <c r="F100" s="36"/>
      <c r="G100" s="36"/>
    </row>
    <row r="101" spans="1:7" ht="11.25">
      <c r="A101" s="48" t="s">
        <v>217</v>
      </c>
      <c r="B101" s="47" t="s">
        <v>220</v>
      </c>
      <c r="C101" s="73">
        <v>18112.878787878788</v>
      </c>
      <c r="D101" s="81">
        <v>23909</v>
      </c>
      <c r="F101" s="36"/>
      <c r="G101" s="36"/>
    </row>
    <row r="102" spans="1:7" ht="11.25">
      <c r="A102" s="48"/>
      <c r="B102" s="47"/>
      <c r="C102" s="73"/>
      <c r="F102" s="36"/>
      <c r="G102" s="36"/>
    </row>
    <row r="103" spans="1:7" ht="11.25">
      <c r="A103" s="49" t="s">
        <v>225</v>
      </c>
      <c r="B103" s="47"/>
      <c r="C103" s="73"/>
      <c r="F103" s="36"/>
      <c r="G103" s="36"/>
    </row>
    <row r="104" spans="1:7" ht="11.25">
      <c r="A104" s="48" t="s">
        <v>78</v>
      </c>
      <c r="B104" s="47" t="s">
        <v>79</v>
      </c>
      <c r="C104" s="73">
        <v>3371.969696969697</v>
      </c>
      <c r="D104" s="81">
        <v>4451</v>
      </c>
      <c r="F104" s="36"/>
      <c r="G104" s="36"/>
    </row>
    <row r="105" spans="1:7" ht="11.25">
      <c r="A105" s="48" t="s">
        <v>80</v>
      </c>
      <c r="B105" s="47" t="s">
        <v>81</v>
      </c>
      <c r="C105" s="73">
        <v>1646.969696969697</v>
      </c>
      <c r="D105" s="81">
        <v>2174</v>
      </c>
      <c r="F105" s="36"/>
      <c r="G105" s="36"/>
    </row>
    <row r="106" spans="1:7" ht="11.25">
      <c r="A106" s="52" t="s">
        <v>221</v>
      </c>
      <c r="B106" s="52" t="s">
        <v>222</v>
      </c>
      <c r="C106" s="73">
        <v>666.6666666666666</v>
      </c>
      <c r="D106" s="81">
        <v>880</v>
      </c>
      <c r="F106" s="36"/>
      <c r="G106" s="36"/>
    </row>
    <row r="107" spans="1:7" ht="11.25">
      <c r="A107" s="52" t="s">
        <v>223</v>
      </c>
      <c r="B107" s="52" t="s">
        <v>224</v>
      </c>
      <c r="C107" s="73">
        <v>611.3636363636364</v>
      </c>
      <c r="D107" s="81">
        <v>807</v>
      </c>
      <c r="F107" s="36"/>
      <c r="G107" s="36"/>
    </row>
    <row r="108" spans="1:7" s="40" customFormat="1" ht="11.25">
      <c r="A108" s="53" t="s">
        <v>186</v>
      </c>
      <c r="B108" s="53"/>
      <c r="C108" s="73"/>
      <c r="D108" s="82"/>
      <c r="E108" s="38"/>
      <c r="F108" s="39"/>
      <c r="G108" s="39"/>
    </row>
    <row r="109" spans="1:7" ht="11.25">
      <c r="A109" s="52" t="s">
        <v>187</v>
      </c>
      <c r="B109" s="52" t="s">
        <v>188</v>
      </c>
      <c r="C109" s="73">
        <v>729.5454545454545</v>
      </c>
      <c r="D109" s="81">
        <v>963</v>
      </c>
      <c r="F109" s="36"/>
      <c r="G109" s="36"/>
    </row>
    <row r="110" spans="1:7" s="40" customFormat="1" ht="11.25">
      <c r="A110" s="53" t="s">
        <v>189</v>
      </c>
      <c r="B110" s="53"/>
      <c r="C110" s="73"/>
      <c r="D110" s="82"/>
      <c r="E110" s="38"/>
      <c r="F110" s="39"/>
      <c r="G110" s="39"/>
    </row>
    <row r="111" spans="1:7" ht="11.25">
      <c r="A111" s="52"/>
      <c r="B111" s="52"/>
      <c r="C111" s="73"/>
      <c r="F111" s="36"/>
      <c r="G111" s="36"/>
    </row>
    <row r="112" spans="1:7" ht="11.25">
      <c r="A112" s="52" t="s">
        <v>190</v>
      </c>
      <c r="B112" s="52" t="s">
        <v>191</v>
      </c>
      <c r="C112" s="73">
        <v>2587.8787878787875</v>
      </c>
      <c r="D112" s="81">
        <v>3416</v>
      </c>
      <c r="F112" s="36"/>
      <c r="G112" s="36"/>
    </row>
    <row r="113" spans="1:7" ht="11.25">
      <c r="A113" s="52" t="s">
        <v>192</v>
      </c>
      <c r="B113" s="52" t="s">
        <v>193</v>
      </c>
      <c r="C113" s="73">
        <v>3842.424242424242</v>
      </c>
      <c r="D113" s="81">
        <v>5072</v>
      </c>
      <c r="F113" s="36"/>
      <c r="G113" s="36"/>
    </row>
    <row r="114" spans="1:7" s="40" customFormat="1" ht="11.25">
      <c r="A114" s="53" t="s">
        <v>194</v>
      </c>
      <c r="B114" s="53"/>
      <c r="C114" s="73"/>
      <c r="D114" s="82"/>
      <c r="E114" s="38"/>
      <c r="F114" s="39"/>
      <c r="G114" s="39"/>
    </row>
    <row r="115" spans="1:7" ht="11.25">
      <c r="A115" s="48"/>
      <c r="B115" s="47"/>
      <c r="C115" s="73"/>
      <c r="F115" s="36"/>
      <c r="G115" s="36"/>
    </row>
    <row r="116" spans="1:7" ht="11.25">
      <c r="A116" s="49" t="s">
        <v>226</v>
      </c>
      <c r="B116" s="47"/>
      <c r="C116" s="73"/>
      <c r="F116" s="36"/>
      <c r="G116" s="36"/>
    </row>
    <row r="117" spans="1:7" ht="11.25" customHeight="1">
      <c r="A117" s="54" t="s">
        <v>227</v>
      </c>
      <c r="B117" s="55" t="s">
        <v>147</v>
      </c>
      <c r="C117" s="73">
        <v>3766.6666666666665</v>
      </c>
      <c r="D117" s="81">
        <v>4972</v>
      </c>
      <c r="F117" s="36"/>
      <c r="G117" s="36"/>
    </row>
    <row r="118" spans="1:7" ht="11.25">
      <c r="A118" s="48"/>
      <c r="B118" s="47"/>
      <c r="C118" s="73"/>
      <c r="F118" s="36"/>
      <c r="G118" s="36"/>
    </row>
    <row r="119" spans="1:7" ht="11.25">
      <c r="A119" s="35" t="s">
        <v>45</v>
      </c>
      <c r="C119" s="73"/>
      <c r="F119" s="36"/>
      <c r="G119" s="36"/>
    </row>
    <row r="120" spans="1:7" ht="22.5">
      <c r="A120" s="25" t="s">
        <v>42</v>
      </c>
      <c r="B120" s="25" t="s">
        <v>114</v>
      </c>
      <c r="C120" s="73">
        <v>8311.363636363636</v>
      </c>
      <c r="D120" s="81">
        <v>10971</v>
      </c>
      <c r="F120" s="36"/>
      <c r="G120" s="36"/>
    </row>
    <row r="121" spans="1:7" ht="11.25">
      <c r="A121" s="25" t="s">
        <v>43</v>
      </c>
      <c r="B121" s="25" t="s">
        <v>44</v>
      </c>
      <c r="C121" s="73">
        <v>313.6363636363636</v>
      </c>
      <c r="D121" s="81">
        <v>414</v>
      </c>
      <c r="F121" s="36"/>
      <c r="G121" s="36"/>
    </row>
    <row r="122" spans="1:7" ht="11.25">
      <c r="A122" s="25"/>
      <c r="C122" s="73"/>
      <c r="F122" s="36"/>
      <c r="G122" s="36"/>
    </row>
    <row r="123" spans="1:7" ht="45">
      <c r="A123" s="25" t="s">
        <v>207</v>
      </c>
      <c r="B123" s="25" t="s">
        <v>115</v>
      </c>
      <c r="C123" s="73">
        <v>6194.696969696969</v>
      </c>
      <c r="D123" s="81">
        <v>8177</v>
      </c>
      <c r="F123" s="36"/>
      <c r="G123" s="36"/>
    </row>
    <row r="124" spans="1:7" ht="11.25">
      <c r="A124" s="25" t="s">
        <v>208</v>
      </c>
      <c r="B124" s="25" t="s">
        <v>209</v>
      </c>
      <c r="C124" s="73">
        <v>1568.181818181818</v>
      </c>
      <c r="D124" s="81">
        <v>2070</v>
      </c>
      <c r="F124" s="36"/>
      <c r="G124" s="36"/>
    </row>
    <row r="125" spans="1:7" ht="11.25">
      <c r="A125" s="25" t="s">
        <v>210</v>
      </c>
      <c r="B125" s="25" t="s">
        <v>211</v>
      </c>
      <c r="C125" s="73">
        <v>1568.181818181818</v>
      </c>
      <c r="D125" s="81">
        <v>2070</v>
      </c>
      <c r="F125" s="36"/>
      <c r="G125" s="36"/>
    </row>
    <row r="126" spans="1:7" ht="11.25">
      <c r="A126" s="25"/>
      <c r="F126" s="36"/>
      <c r="G126" s="36"/>
    </row>
    <row r="127" spans="1:4" ht="21.75" customHeight="1">
      <c r="A127" s="62"/>
      <c r="B127" s="63"/>
      <c r="C127" s="63"/>
      <c r="D127" s="64"/>
    </row>
    <row r="128" spans="1:4" ht="22.5" customHeight="1">
      <c r="A128" s="62"/>
      <c r="B128" s="63"/>
      <c r="C128" s="63"/>
      <c r="D128" s="64"/>
    </row>
    <row r="129" spans="1:4" ht="12">
      <c r="A129" s="56"/>
      <c r="D129" s="72"/>
    </row>
    <row r="130" spans="1:4" ht="12.75">
      <c r="A130" s="25"/>
      <c r="B130" s="57"/>
      <c r="C130" s="74"/>
      <c r="D130" s="74"/>
    </row>
    <row r="131" ht="11.25">
      <c r="D131" s="72"/>
    </row>
    <row r="132" ht="11.25">
      <c r="D132" s="72"/>
    </row>
    <row r="133" ht="11.25">
      <c r="D133" s="72"/>
    </row>
    <row r="134" ht="11.25">
      <c r="D134" s="72"/>
    </row>
    <row r="135" spans="1:4" ht="11.25">
      <c r="A135" s="58"/>
      <c r="D135" s="72"/>
    </row>
    <row r="136" spans="1:4" ht="11.25">
      <c r="A136" s="58"/>
      <c r="D136" s="72"/>
    </row>
    <row r="137" spans="1:4" ht="12.75">
      <c r="A137" s="58"/>
      <c r="B137" s="57"/>
      <c r="C137" s="74"/>
      <c r="D137" s="83"/>
    </row>
    <row r="138" spans="1:4" ht="11.25">
      <c r="A138" s="23"/>
      <c r="D138" s="72"/>
    </row>
  </sheetData>
  <mergeCells count="8">
    <mergeCell ref="A43:D43"/>
    <mergeCell ref="A127:D127"/>
    <mergeCell ref="A128:D128"/>
    <mergeCell ref="A8:D8"/>
    <mergeCell ref="A15:D15"/>
    <mergeCell ref="A29:D29"/>
    <mergeCell ref="A22:D22"/>
    <mergeCell ref="A36:D36"/>
  </mergeCells>
  <printOptions/>
  <pageMargins left="0.7480314960629921" right="0.7480314960629921" top="0.984251968503937" bottom="0.984251968503937" header="0.5118110236220472" footer="0.5118110236220472"/>
  <pageSetup fitToHeight="0" horizontalDpi="600" verticalDpi="600" orientation="landscape" scale="99" r:id="rId4"/>
  <headerFooter alignWithMargins="0">
    <oddHeader>&amp;LEffective 14th March 2007&amp;C&amp;"Arial,Bold Italic"MCSC Price Guide March 2007&amp;RACAL  Storage Networking</oddHeader>
    <oddFooter>&amp;L&amp;8All prices and product are subject to change without notice.&amp;C&amp;P/&amp;N&amp;R&amp;8Telephone: +44 (0) 1252 858080
Fax: +44 (0) 1252 858085
Email:infosn@acalsn.com
Web Address: www.acalsn.com</oddFooter>
  </headerFooter>
  <rowBreaks count="3" manualBreakCount="3">
    <brk id="30" max="8" man="1"/>
    <brk id="55" max="8" man="1"/>
    <brk id="91" max="8" man="1"/>
  </rowBreaks>
  <drawing r:id="rId3"/>
  <legacyDrawing r:id="rId2"/>
  <oleObjects>
    <oleObject progId="Word.Picture.8" shapeId="19260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Rudi Majerle</cp:lastModifiedBy>
  <cp:lastPrinted>2007-03-19T09:55:46Z</cp:lastPrinted>
  <dcterms:created xsi:type="dcterms:W3CDTF">2003-11-11T16:00:56Z</dcterms:created>
  <dcterms:modified xsi:type="dcterms:W3CDTF">2007-08-01T14:06:24Z</dcterms:modified>
  <cp:category/>
  <cp:version/>
  <cp:contentType/>
  <cp:contentStatus/>
</cp:coreProperties>
</file>