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25" activeTab="0"/>
  </bookViews>
  <sheets>
    <sheet name="magellan_cenik" sheetId="1" r:id="rId1"/>
  </sheets>
  <definedNames>
    <definedName name="_xlnm.Print_Area" localSheetId="0">'magellan_cenik'!$A$1:$D$177</definedName>
  </definedNames>
  <calcPr fullCalcOnLoad="1"/>
</workbook>
</file>

<file path=xl/sharedStrings.xml><?xml version="1.0" encoding="utf-8"?>
<sst xmlns="http://schemas.openxmlformats.org/spreadsheetml/2006/main" count="187" uniqueCount="143">
  <si>
    <t>CENIK</t>
  </si>
  <si>
    <t>MAGELLAN</t>
  </si>
  <si>
    <t>Cene so priporočene za končnega kupca.</t>
  </si>
  <si>
    <t xml:space="preserve">Vse cene so informativne in so vezane na tečaj EUR. </t>
  </si>
  <si>
    <t>Pridržujemo si pravico do spremembe cen brez predhodnega obvestila.</t>
  </si>
  <si>
    <r>
      <t xml:space="preserve">             XENYA d.o.o.,</t>
    </r>
    <r>
      <rPr>
        <sz val="8"/>
        <rFont val="Arial"/>
        <family val="2"/>
      </rPr>
      <t xml:space="preserve"> Celovška 172, 1000 Ljubljana, tel. 01/5140610, fax. 01/5153053, </t>
    </r>
  </si>
  <si>
    <t>Oznaka</t>
  </si>
  <si>
    <t>Portable GPS receivers</t>
  </si>
  <si>
    <t>Cena, Sit</t>
  </si>
  <si>
    <t>+ DDV</t>
  </si>
  <si>
    <t>980616-10</t>
  </si>
  <si>
    <t>GPS Sportrak</t>
  </si>
  <si>
    <r>
      <t xml:space="preserve">GPS Sportrak bundle                  </t>
    </r>
    <r>
      <rPr>
        <sz val="8"/>
        <rFont val="Arial Narrow"/>
        <family val="2"/>
      </rPr>
      <t xml:space="preserve">                                         Includes GPS Sportrak, swivel mounting bracket and PC data cable with cigaretter lighter adapter</t>
    </r>
  </si>
  <si>
    <t>980616-04</t>
  </si>
  <si>
    <r>
      <t xml:space="preserve">GPS Sportrak Map                                 </t>
    </r>
    <r>
      <rPr>
        <sz val="8"/>
        <rFont val="Arial Narrow"/>
        <family val="2"/>
      </rPr>
      <t xml:space="preserve">                                         Includes PC cable &amp; wrist strap</t>
    </r>
  </si>
  <si>
    <t>980616-05</t>
  </si>
  <si>
    <t>GPS Sportrak Pro</t>
  </si>
  <si>
    <t>Includes PC cable &amp; wrist strap</t>
  </si>
  <si>
    <t>980616-26</t>
  </si>
  <si>
    <t>GPS Sportrak Pro Marine</t>
  </si>
  <si>
    <t>980616-21</t>
  </si>
  <si>
    <t>GPS Sportrak Color Compass</t>
  </si>
  <si>
    <t>980598-05</t>
  </si>
  <si>
    <t>GPS Meridian GPS Europe</t>
  </si>
  <si>
    <t>Includes PC cable</t>
  </si>
  <si>
    <t>980598-06</t>
  </si>
  <si>
    <t>GPS Meridian Gold Europe</t>
  </si>
  <si>
    <t>980598-08</t>
  </si>
  <si>
    <r>
      <t xml:space="preserve">GPS Meridian Marine Europe                                                          </t>
    </r>
    <r>
      <rPr>
        <sz val="8"/>
        <rFont val="Arial Narrow"/>
        <family val="2"/>
      </rPr>
      <t>Includes PC cable</t>
    </r>
  </si>
  <si>
    <t>980598-07</t>
  </si>
  <si>
    <t>GPS Meridian Platinum Europe</t>
  </si>
  <si>
    <t>980598-19</t>
  </si>
  <si>
    <t>GPS Meridian Color Europe</t>
  </si>
  <si>
    <t>980586-01</t>
  </si>
  <si>
    <t>GPS 310 French / English</t>
  </si>
  <si>
    <t>980621-03</t>
  </si>
  <si>
    <t>GPS Companion for Palm M500 series</t>
  </si>
  <si>
    <t>Includes a Tom - Tom City Maps Europe S/W.</t>
  </si>
  <si>
    <t>980621-04</t>
  </si>
  <si>
    <t>GPS Companion Premium for Palm M500 series</t>
  </si>
  <si>
    <t>Includes the Tom - Tom City Maps Europe &amp; Tom - Tom Route Planner softwares, a vehicle mounting bracket and an external power cable with adapter.</t>
  </si>
  <si>
    <t>980595-03</t>
  </si>
  <si>
    <t>GPS Companion Europe for Visor Handspring</t>
  </si>
  <si>
    <r>
      <t xml:space="preserve">English / French. </t>
    </r>
    <r>
      <rPr>
        <sz val="8"/>
        <rFont val="Arial Narrow"/>
        <family val="2"/>
      </rPr>
      <t>Includes European road map software.</t>
    </r>
  </si>
  <si>
    <t>Fixed GPS receivers</t>
  </si>
  <si>
    <t>980628-02</t>
  </si>
  <si>
    <r>
      <t xml:space="preserve">GPS FX324 MAP COLOR </t>
    </r>
    <r>
      <rPr>
        <sz val="8"/>
        <rFont val="Arial Narrow"/>
        <family val="2"/>
      </rPr>
      <t>chart plotter with 5-inch TFT 16-color display. Includes plate cover protection, bracket, power / data cable .</t>
    </r>
  </si>
  <si>
    <t>980628-01</t>
  </si>
  <si>
    <r>
      <t xml:space="preserve">GPS FX324 MAP </t>
    </r>
    <r>
      <rPr>
        <sz val="8"/>
        <rFont val="Arial Narrow"/>
        <family val="2"/>
      </rPr>
      <t>chart plotter with 5-inch FSTN grayscale display. Includes plate cover protection, bracket, power / data cable .</t>
    </r>
  </si>
  <si>
    <t>980652-11</t>
  </si>
  <si>
    <r>
      <t xml:space="preserve">GPS RoadMate 700 </t>
    </r>
    <r>
      <rPr>
        <sz val="8"/>
        <rFont val="Arial Narrow"/>
        <family val="2"/>
      </rPr>
      <t>portable GPS Auto Navigation System with 3-inch</t>
    </r>
  </si>
  <si>
    <t>High Resolution TFT LCD full color display.</t>
  </si>
  <si>
    <t>Magellan FX324 MAP accessories</t>
  </si>
  <si>
    <t>980632</t>
  </si>
  <si>
    <t>Face plate protection</t>
  </si>
  <si>
    <t>980631</t>
  </si>
  <si>
    <t>Mounting bracket</t>
  </si>
  <si>
    <t>730344</t>
  </si>
  <si>
    <t>Extrenal power cable with cigarette lighter adapter</t>
  </si>
  <si>
    <t>730345</t>
  </si>
  <si>
    <t>External GPS antenna</t>
  </si>
  <si>
    <t>730348</t>
  </si>
  <si>
    <t>Flush mounting kit</t>
  </si>
  <si>
    <t>Marine charts</t>
  </si>
  <si>
    <t>980636-02</t>
  </si>
  <si>
    <t>MapSend BlueNav local chart</t>
  </si>
  <si>
    <t>980636-01</t>
  </si>
  <si>
    <t>MapSend BlueNav XL chart</t>
  </si>
  <si>
    <t>980635-02</t>
  </si>
  <si>
    <t>MapSend BlueNav kit Europe</t>
  </si>
  <si>
    <t>980635-01</t>
  </si>
  <si>
    <t>MapSend BlueNav CD Europe</t>
  </si>
  <si>
    <t>Magellan Sportrak &amp; Meridian accessories</t>
  </si>
  <si>
    <t>CABLES</t>
  </si>
  <si>
    <t>Power cable with cigarette lighter adapter</t>
  </si>
  <si>
    <t>730342</t>
  </si>
  <si>
    <t>PC cable</t>
  </si>
  <si>
    <t>Power and data cable ( 12 V + NMEA output ), bare wires</t>
  </si>
  <si>
    <t>PC cable with cigarette lighter adapter</t>
  </si>
  <si>
    <t>Accessory adapter USB / serial</t>
  </si>
  <si>
    <t>BRACKETS</t>
  </si>
  <si>
    <r>
      <t>Swivel mounting bracket -</t>
    </r>
    <r>
      <rPr>
        <b/>
        <i/>
        <sz val="8"/>
        <rFont val="Arial Narrow"/>
        <family val="2"/>
      </rPr>
      <t xml:space="preserve"> only for Sportrak</t>
    </r>
  </si>
  <si>
    <r>
      <t>Vehicle mounting bracket (suction cup)</t>
    </r>
    <r>
      <rPr>
        <b/>
        <i/>
        <sz val="8"/>
        <rFont val="Arial Narrow"/>
        <family val="2"/>
      </rPr>
      <t xml:space="preserve"> - only for Sportrak</t>
    </r>
  </si>
  <si>
    <t>701260</t>
  </si>
  <si>
    <r>
      <t>Bike mounting bracket (tube)</t>
    </r>
    <r>
      <rPr>
        <b/>
        <i/>
        <sz val="8"/>
        <rFont val="Arial Narrow"/>
        <family val="2"/>
      </rPr>
      <t xml:space="preserve"> - only for Sportrak</t>
    </r>
  </si>
  <si>
    <r>
      <t>Swivel mounting bracket -</t>
    </r>
    <r>
      <rPr>
        <b/>
        <i/>
        <sz val="8"/>
        <rFont val="Arial Narrow"/>
        <family val="2"/>
      </rPr>
      <t xml:space="preserve"> only for Meridian</t>
    </r>
  </si>
  <si>
    <r>
      <t>Vehicle mounting bracket (suction cup)  -</t>
    </r>
    <r>
      <rPr>
        <b/>
        <i/>
        <sz val="8"/>
        <rFont val="Arial Narrow"/>
        <family val="2"/>
      </rPr>
      <t xml:space="preserve"> only for Meridian</t>
    </r>
  </si>
  <si>
    <t>701242</t>
  </si>
  <si>
    <r>
      <t>Bike mounting bracket (tube) -</t>
    </r>
    <r>
      <rPr>
        <b/>
        <i/>
        <sz val="8"/>
        <rFont val="Arial Narrow"/>
        <family val="2"/>
      </rPr>
      <t xml:space="preserve"> only for Meridian</t>
    </r>
  </si>
  <si>
    <t>EXTERNAL ANTENNA only for Meridian Color</t>
  </si>
  <si>
    <t>External patch antenna for use with Meridian Color only, 3m</t>
  </si>
  <si>
    <t>CARRYING BAGS</t>
  </si>
  <si>
    <t>00-69032</t>
  </si>
  <si>
    <t>Canvas carrying case - similar / Serie 300 - for Sportrak only</t>
  </si>
  <si>
    <t>980630-01</t>
  </si>
  <si>
    <r>
      <t xml:space="preserve">Carrying case, belt clip, black - </t>
    </r>
    <r>
      <rPr>
        <b/>
        <i/>
        <sz val="8"/>
        <rFont val="Arial Narrow"/>
        <family val="2"/>
      </rPr>
      <t>only for Sportrak</t>
    </r>
  </si>
  <si>
    <t>980630-02</t>
  </si>
  <si>
    <r>
      <t xml:space="preserve">Carrying case, belt clip, green - </t>
    </r>
    <r>
      <rPr>
        <b/>
        <i/>
        <sz val="8"/>
        <rFont val="Arial Narrow"/>
        <family val="2"/>
      </rPr>
      <t>only for Sportrak</t>
    </r>
  </si>
  <si>
    <t>980630-03</t>
  </si>
  <si>
    <r>
      <t xml:space="preserve">Carrying case, belt clip, blue - </t>
    </r>
    <r>
      <rPr>
        <b/>
        <i/>
        <sz val="8"/>
        <rFont val="Arial Narrow"/>
        <family val="2"/>
      </rPr>
      <t>only for Sportrak</t>
    </r>
  </si>
  <si>
    <t>701245</t>
  </si>
  <si>
    <r>
      <t xml:space="preserve">Canvas carrying case - </t>
    </r>
    <r>
      <rPr>
        <b/>
        <i/>
        <sz val="8"/>
        <rFont val="Arial Narrow"/>
        <family val="2"/>
      </rPr>
      <t>only for Meridian</t>
    </r>
  </si>
  <si>
    <t>DATA LOADING AND MAPPING SOFTWARES</t>
  </si>
  <si>
    <t>MapSend WorldWide basemap</t>
  </si>
  <si>
    <t>980599</t>
  </si>
  <si>
    <t>MapSend Streets Europe</t>
  </si>
  <si>
    <t>990450</t>
  </si>
  <si>
    <t>DataSend - Europe</t>
  </si>
  <si>
    <t>P0101330</t>
  </si>
  <si>
    <t>DataSend Routes Europe</t>
  </si>
  <si>
    <t>MEMORY CARDS - only for Meridian</t>
  </si>
  <si>
    <t>980614-02</t>
  </si>
  <si>
    <t>SD - card memory 16 Mb</t>
  </si>
  <si>
    <t>980614-04</t>
  </si>
  <si>
    <t>SD - card memory 32 Mb</t>
  </si>
  <si>
    <t>980614-05</t>
  </si>
  <si>
    <t>SD - card memory 64 Mb</t>
  </si>
  <si>
    <t>Adapter USB / Serial</t>
  </si>
  <si>
    <t>Adapter cable USB / serial</t>
  </si>
  <si>
    <t>Magellan 300 series accessories</t>
  </si>
  <si>
    <t>Power supply and data cable (12 V + NMEA output), bare wires</t>
  </si>
  <si>
    <t>PC cable - similar / Sportrak</t>
  </si>
  <si>
    <t>Swivel mounting bracket</t>
  </si>
  <si>
    <t>Vehicle mounting bracket</t>
  </si>
  <si>
    <t>Bike mounting bracket (tube)</t>
  </si>
  <si>
    <t>00-69030</t>
  </si>
  <si>
    <r>
      <t xml:space="preserve">Swivel mounting bracket - </t>
    </r>
    <r>
      <rPr>
        <b/>
        <i/>
        <sz val="8"/>
        <rFont val="Arial Narrow"/>
        <family val="2"/>
      </rPr>
      <t>only for GPS 310</t>
    </r>
  </si>
  <si>
    <r>
      <t xml:space="preserve">Vehicle mounting bracket - </t>
    </r>
    <r>
      <rPr>
        <b/>
        <i/>
        <sz val="8"/>
        <rFont val="Arial Narrow"/>
        <family val="2"/>
      </rPr>
      <t>only for GPS 310</t>
    </r>
  </si>
  <si>
    <r>
      <t xml:space="preserve">Canvas carrying case - </t>
    </r>
    <r>
      <rPr>
        <b/>
        <i/>
        <sz val="8"/>
        <rFont val="Arial Narrow"/>
        <family val="2"/>
      </rPr>
      <t>similar / Sportrak</t>
    </r>
  </si>
  <si>
    <t>Leather carrying case</t>
  </si>
  <si>
    <t>Magellan Companion accessories</t>
  </si>
  <si>
    <r>
      <t xml:space="preserve">Vehicle mounting bracket for </t>
    </r>
    <r>
      <rPr>
        <b/>
        <i/>
        <sz val="8"/>
        <rFont val="Arial Narrow"/>
        <family val="2"/>
      </rPr>
      <t>Companion Palm M500 serie only</t>
    </r>
  </si>
  <si>
    <r>
      <t xml:space="preserve">Vehicle mounting bracket for </t>
    </r>
    <r>
      <rPr>
        <b/>
        <i/>
        <sz val="8"/>
        <rFont val="Arial Narrow"/>
        <family val="2"/>
      </rPr>
      <t>Companion Visor only</t>
    </r>
  </si>
  <si>
    <t>Povezave :</t>
  </si>
  <si>
    <t>http://www.magellangps.com/</t>
  </si>
  <si>
    <t>http://www.xenya.si/ceniki/</t>
  </si>
  <si>
    <t>http://www.xenya.si/sup/info/magellan</t>
  </si>
  <si>
    <t xml:space="preserve">                                   tel. 01 / 514 06 10</t>
  </si>
  <si>
    <t xml:space="preserve">                                   fax. 01 / 515 30 53</t>
  </si>
  <si>
    <t xml:space="preserve">                                   http://www.xenya.si</t>
  </si>
  <si>
    <t xml:space="preserve">                                   e - mail : info@xenya.si</t>
  </si>
  <si>
    <t xml:space="preserve">                                   Celovška cesta 172, 1000 Ljubljana</t>
  </si>
  <si>
    <t>Morebitne tipkarske napake ne odgovarjamo</t>
  </si>
</sst>
</file>

<file path=xl/styles.xml><?xml version="1.0" encoding="utf-8"?>
<styleSheet xmlns="http://schemas.openxmlformats.org/spreadsheetml/2006/main">
  <numFmts count="1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dd/mmm/yyyy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b/>
      <sz val="20"/>
      <name val="Futura LtCn BT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 Narrow"/>
      <family val="2"/>
    </font>
    <font>
      <b/>
      <sz val="8"/>
      <name val="Arial"/>
      <family val="2"/>
    </font>
    <font>
      <sz val="6"/>
      <name val="Arial"/>
      <family val="2"/>
    </font>
    <font>
      <sz val="8"/>
      <name val="Arial"/>
      <family val="2"/>
    </font>
    <font>
      <b/>
      <sz val="9"/>
      <color indexed="1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 Narrow"/>
      <family val="2"/>
    </font>
    <font>
      <b/>
      <i/>
      <sz val="8"/>
      <name val="Arial Narrow"/>
      <family val="2"/>
    </font>
    <font>
      <u val="single"/>
      <sz val="9"/>
      <color indexed="12"/>
      <name val="Arial"/>
      <family val="0"/>
    </font>
    <font>
      <i/>
      <sz val="8"/>
      <name val="Century Gothic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1" fontId="7" fillId="2" borderId="1" xfId="0" applyNumberFormat="1" applyFont="1" applyFill="1" applyBorder="1" applyAlignment="1">
      <alignment horizontal="left" vertical="center" wrapText="1"/>
    </xf>
    <xf numFmtId="1" fontId="11" fillId="2" borderId="2" xfId="0" applyNumberFormat="1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horizontal="right" vertical="center"/>
    </xf>
    <xf numFmtId="49" fontId="7" fillId="2" borderId="2" xfId="0" applyNumberFormat="1" applyFont="1" applyFill="1" applyBorder="1" applyAlignment="1">
      <alignment horizontal="right" vertical="center" wrapText="1"/>
    </xf>
    <xf numFmtId="0" fontId="12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3" fontId="14" fillId="0" borderId="4" xfId="0" applyNumberFormat="1" applyFont="1" applyBorder="1" applyAlignment="1" applyProtection="1">
      <alignment horizontal="right" vertical="center"/>
      <protection locked="0"/>
    </xf>
    <xf numFmtId="3" fontId="14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3" fontId="14" fillId="0" borderId="0" xfId="0" applyNumberFormat="1" applyFont="1" applyAlignment="1" applyProtection="1">
      <alignment horizontal="right" vertical="center"/>
      <protection locked="0"/>
    </xf>
    <xf numFmtId="3" fontId="14" fillId="0" borderId="0" xfId="0" applyNumberFormat="1" applyFont="1" applyAlignment="1">
      <alignment horizontal="right" vertical="center"/>
    </xf>
    <xf numFmtId="0" fontId="12" fillId="0" borderId="4" xfId="0" applyFont="1" applyBorder="1" applyAlignment="1">
      <alignment horizontal="left" vertical="center" wrapText="1"/>
    </xf>
    <xf numFmtId="1" fontId="7" fillId="2" borderId="3" xfId="0" applyNumberFormat="1" applyFont="1" applyFill="1" applyBorder="1" applyAlignment="1">
      <alignment horizontal="left" vertical="center" wrapText="1"/>
    </xf>
    <xf numFmtId="1" fontId="11" fillId="2" borderId="4" xfId="0" applyNumberFormat="1" applyFont="1" applyFill="1" applyBorder="1" applyAlignment="1">
      <alignment horizontal="left" vertical="center" wrapText="1"/>
    </xf>
    <xf numFmtId="4" fontId="7" fillId="2" borderId="4" xfId="0" applyNumberFormat="1" applyFont="1" applyFill="1" applyBorder="1" applyAlignment="1">
      <alignment horizontal="right" vertical="center"/>
    </xf>
    <xf numFmtId="49" fontId="7" fillId="2" borderId="4" xfId="0" applyNumberFormat="1" applyFont="1" applyFill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49" fontId="12" fillId="0" borderId="6" xfId="0" applyNumberFormat="1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 wrapText="1"/>
    </xf>
    <xf numFmtId="3" fontId="14" fillId="0" borderId="6" xfId="0" applyNumberFormat="1" applyFont="1" applyBorder="1" applyAlignment="1" applyProtection="1">
      <alignment horizontal="right" vertical="center"/>
      <protection locked="0"/>
    </xf>
    <xf numFmtId="3" fontId="14" fillId="0" borderId="6" xfId="0" applyNumberFormat="1" applyFont="1" applyBorder="1" applyAlignment="1">
      <alignment horizontal="right" vertical="center"/>
    </xf>
    <xf numFmtId="49" fontId="12" fillId="0" borderId="4" xfId="0" applyNumberFormat="1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3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vertical="center"/>
    </xf>
    <xf numFmtId="49" fontId="12" fillId="0" borderId="4" xfId="0" applyNumberFormat="1" applyFont="1" applyBorder="1" applyAlignment="1">
      <alignment vertical="center"/>
    </xf>
    <xf numFmtId="3" fontId="14" fillId="0" borderId="3" xfId="0" applyNumberFormat="1" applyFont="1" applyBorder="1" applyAlignment="1" applyProtection="1">
      <alignment horizontal="right" vertical="center"/>
      <protection locked="0"/>
    </xf>
    <xf numFmtId="0" fontId="12" fillId="0" borderId="4" xfId="0" applyFont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2" fillId="0" borderId="4" xfId="0" applyFont="1" applyBorder="1" applyAlignment="1">
      <alignment vertical="center"/>
    </xf>
    <xf numFmtId="49" fontId="12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horizontal="left" vertical="top"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indent="3"/>
    </xf>
    <xf numFmtId="168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3" fontId="14" fillId="0" borderId="7" xfId="0" applyNumberFormat="1" applyFont="1" applyBorder="1" applyAlignment="1" applyProtection="1">
      <alignment horizontal="right" vertical="center"/>
      <protection locked="0"/>
    </xf>
    <xf numFmtId="3" fontId="14" fillId="0" borderId="3" xfId="0" applyNumberFormat="1" applyFont="1" applyBorder="1" applyAlignment="1" applyProtection="1">
      <alignment horizontal="right" vertical="center"/>
      <protection locked="0"/>
    </xf>
    <xf numFmtId="3" fontId="14" fillId="0" borderId="7" xfId="0" applyNumberFormat="1" applyFont="1" applyBorder="1" applyAlignment="1">
      <alignment horizontal="right" vertical="center"/>
    </xf>
    <xf numFmtId="3" fontId="14" fillId="0" borderId="3" xfId="0" applyNumberFormat="1" applyFont="1" applyBorder="1" applyAlignment="1">
      <alignment horizontal="right" vertical="center"/>
    </xf>
    <xf numFmtId="49" fontId="12" fillId="0" borderId="7" xfId="0" applyNumberFormat="1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left" vertical="center"/>
    </xf>
    <xf numFmtId="0" fontId="13" fillId="0" borderId="8" xfId="0" applyFont="1" applyBorder="1" applyAlignment="1">
      <alignment vertical="center"/>
    </xf>
    <xf numFmtId="0" fontId="1" fillId="0" borderId="0" xfId="2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523875</xdr:colOff>
      <xdr:row>26</xdr:row>
      <xdr:rowOff>0</xdr:rowOff>
    </xdr:from>
    <xdr:to>
      <xdr:col>1</xdr:col>
      <xdr:colOff>2190750</xdr:colOff>
      <xdr:row>30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3962400"/>
          <a:ext cx="1666875" cy="657225"/>
        </a:xfrm>
        <a:prstGeom prst="rect">
          <a:avLst/>
        </a:prstGeom>
        <a:noFill/>
        <a:ln w="0" cmpd="sng">
          <a:noFill/>
        </a:ln>
      </xdr:spPr>
    </xdr:pic>
    <xdr:clientData/>
  </xdr:twoCellAnchor>
  <xdr:twoCellAnchor editAs="oneCell">
    <xdr:from>
      <xdr:col>0</xdr:col>
      <xdr:colOff>0</xdr:colOff>
      <xdr:row>172</xdr:row>
      <xdr:rowOff>9525</xdr:rowOff>
    </xdr:from>
    <xdr:to>
      <xdr:col>1</xdr:col>
      <xdr:colOff>581025</xdr:colOff>
      <xdr:row>177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7641550"/>
          <a:ext cx="14287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gellangps.com/" TargetMode="External" /><Relationship Id="rId2" Type="http://schemas.openxmlformats.org/officeDocument/2006/relationships/hyperlink" Target="http://www.xenya.si/sup/ceniki/magellan/magellan_cenik.htm" TargetMode="External" /><Relationship Id="rId3" Type="http://schemas.openxmlformats.org/officeDocument/2006/relationships/hyperlink" Target="http://www.xenya.si/sup/info/magellan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8"/>
  <sheetViews>
    <sheetView showGridLines="0" tabSelected="1" view="pageBreakPreview" zoomScaleSheetLayoutView="100" workbookViewId="0" topLeftCell="A1">
      <selection activeCell="A1" sqref="A1:IV16384"/>
    </sheetView>
  </sheetViews>
  <sheetFormatPr defaultColWidth="9.140625" defaultRowHeight="12.75"/>
  <cols>
    <col min="1" max="1" width="12.7109375" style="0" customWidth="1"/>
    <col min="2" max="2" width="44.00390625" style="0" customWidth="1"/>
    <col min="3" max="4" width="6.7109375" style="0" customWidth="1"/>
  </cols>
  <sheetData>
    <row r="1" spans="1:4" ht="12" customHeight="1">
      <c r="A1" s="1"/>
      <c r="B1" s="1"/>
      <c r="C1" s="53">
        <v>38495</v>
      </c>
      <c r="D1" s="53"/>
    </row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spans="1:4" ht="12" customHeight="1">
      <c r="A10" s="2"/>
      <c r="B10" s="54" t="s">
        <v>0</v>
      </c>
      <c r="C10" s="2"/>
      <c r="D10" s="2"/>
    </row>
    <row r="11" spans="1:4" ht="12" customHeight="1">
      <c r="A11" s="2"/>
      <c r="B11" s="54"/>
      <c r="C11" s="2"/>
      <c r="D11" s="2"/>
    </row>
    <row r="12" spans="1:4" ht="12" customHeight="1">
      <c r="A12" s="1"/>
      <c r="C12" s="1"/>
      <c r="D12" s="1"/>
    </row>
    <row r="13" spans="1:4" ht="12" customHeight="1">
      <c r="A13" s="1"/>
      <c r="B13" s="3"/>
      <c r="C13" s="1"/>
      <c r="D13" s="1"/>
    </row>
    <row r="14" ht="12" customHeight="1">
      <c r="B14" s="55" t="s">
        <v>1</v>
      </c>
    </row>
    <row r="15" ht="12" customHeight="1">
      <c r="B15" s="55"/>
    </row>
    <row r="16" ht="12" customHeight="1">
      <c r="B16" s="4"/>
    </row>
    <row r="17" ht="12" customHeight="1"/>
    <row r="18" spans="1:4" ht="12" customHeight="1">
      <c r="A18" s="1"/>
      <c r="B18" s="1"/>
      <c r="C18" s="1"/>
      <c r="D18" s="1"/>
    </row>
    <row r="19" spans="1:4" ht="12" customHeight="1">
      <c r="A19" s="1"/>
      <c r="B19" s="1"/>
      <c r="C19" s="1"/>
      <c r="D19" s="1"/>
    </row>
    <row r="20" spans="1:4" ht="12" customHeight="1">
      <c r="A20" s="1"/>
      <c r="B20" s="5" t="s">
        <v>2</v>
      </c>
      <c r="C20" s="1"/>
      <c r="D20" s="1"/>
    </row>
    <row r="21" spans="1:4" ht="12" customHeight="1">
      <c r="A21" s="56" t="s">
        <v>3</v>
      </c>
      <c r="B21" s="56"/>
      <c r="C21" s="56"/>
      <c r="D21" s="56"/>
    </row>
    <row r="22" ht="12" customHeight="1">
      <c r="B22" s="6" t="s">
        <v>4</v>
      </c>
    </row>
    <row r="23" ht="12" customHeight="1"/>
    <row r="24" ht="12" customHeight="1"/>
    <row r="25" ht="12" customHeight="1"/>
    <row r="26" spans="1:4" ht="12" customHeight="1">
      <c r="A26" s="1"/>
      <c r="B26" s="1"/>
      <c r="C26" s="1"/>
      <c r="D26" s="1"/>
    </row>
    <row r="27" spans="1:4" ht="12" customHeight="1">
      <c r="A27" s="1"/>
      <c r="B27" s="1"/>
      <c r="C27" s="1"/>
      <c r="D27" s="1"/>
    </row>
    <row r="28" spans="1:4" ht="12" customHeight="1">
      <c r="A28" s="1"/>
      <c r="B28" s="1"/>
      <c r="C28" s="1"/>
      <c r="D28" s="1"/>
    </row>
    <row r="29" spans="1:4" ht="12" customHeight="1">
      <c r="A29" s="1"/>
      <c r="B29" s="1"/>
      <c r="C29" s="1"/>
      <c r="D29" s="1"/>
    </row>
    <row r="30" spans="1:4" ht="12" customHeight="1">
      <c r="A30" s="1"/>
      <c r="B30" s="1"/>
      <c r="C30" s="1"/>
      <c r="D30" s="1"/>
    </row>
    <row r="31" spans="1:4" ht="12" customHeight="1">
      <c r="A31" s="1"/>
      <c r="B31" s="1"/>
      <c r="C31" s="1"/>
      <c r="D31" s="1"/>
    </row>
    <row r="32" spans="1:4" ht="12" customHeight="1">
      <c r="A32" s="1"/>
      <c r="B32" s="1"/>
      <c r="C32" s="1"/>
      <c r="D32" s="1"/>
    </row>
    <row r="33" spans="1:4" ht="12" customHeight="1">
      <c r="A33" s="7"/>
      <c r="B33" s="3"/>
      <c r="C33" s="3"/>
      <c r="D33" s="3"/>
    </row>
    <row r="34" spans="1:4" ht="12" customHeight="1">
      <c r="A34" s="1"/>
      <c r="C34" s="1"/>
      <c r="D34" s="1"/>
    </row>
    <row r="35" spans="1:4" ht="12" customHeight="1">
      <c r="A35" s="1"/>
      <c r="B35" s="1"/>
      <c r="C35" s="1"/>
      <c r="D35" s="1"/>
    </row>
    <row r="36" spans="1:4" ht="12" customHeight="1">
      <c r="A36" s="1"/>
      <c r="B36" s="1"/>
      <c r="C36" s="1"/>
      <c r="D36" s="1"/>
    </row>
    <row r="37" spans="1:4" ht="12" customHeight="1">
      <c r="A37" s="1"/>
      <c r="B37" s="1"/>
      <c r="C37" s="1"/>
      <c r="D37" s="1"/>
    </row>
    <row r="38" spans="1:4" ht="12" customHeight="1">
      <c r="A38" s="7"/>
      <c r="B38" s="7"/>
      <c r="C38" s="7"/>
      <c r="D38" s="7"/>
    </row>
    <row r="39" spans="1:4" ht="12" customHeight="1">
      <c r="A39" s="7"/>
      <c r="B39" s="7"/>
      <c r="C39" s="7"/>
      <c r="D39" s="7"/>
    </row>
    <row r="40" spans="1:4" ht="12" customHeight="1">
      <c r="A40" s="7"/>
      <c r="B40" s="7"/>
      <c r="C40" s="7"/>
      <c r="D40" s="7"/>
    </row>
    <row r="41" spans="1:4" ht="12" customHeight="1">
      <c r="A41" s="7"/>
      <c r="B41" s="7"/>
      <c r="C41" s="7"/>
      <c r="D41" s="7"/>
    </row>
    <row r="42" spans="1:4" ht="12" customHeight="1">
      <c r="A42" s="7"/>
      <c r="B42" s="7"/>
      <c r="C42" s="7"/>
      <c r="D42" s="7"/>
    </row>
    <row r="43" spans="1:4" ht="12" customHeight="1">
      <c r="A43" s="7"/>
      <c r="B43" s="7"/>
      <c r="C43" s="7"/>
      <c r="D43" s="7"/>
    </row>
    <row r="44" spans="3:4" ht="12" customHeight="1">
      <c r="C44" s="8"/>
      <c r="D44" s="8"/>
    </row>
    <row r="45" spans="3:4" ht="12" customHeight="1">
      <c r="C45" s="8"/>
      <c r="D45" s="8"/>
    </row>
    <row r="46" spans="1:4" ht="12" customHeight="1">
      <c r="A46" s="57" t="s">
        <v>5</v>
      </c>
      <c r="B46" s="57"/>
      <c r="C46" s="57"/>
      <c r="D46" s="8"/>
    </row>
    <row r="47" spans="1:4" ht="12" customHeight="1">
      <c r="A47" s="9"/>
      <c r="B47" s="9"/>
      <c r="C47" s="9"/>
      <c r="D47" s="8"/>
    </row>
    <row r="48" spans="3:4" ht="12" customHeight="1">
      <c r="C48" s="8"/>
      <c r="D48" s="8"/>
    </row>
    <row r="49" spans="1:4" ht="12" customHeight="1">
      <c r="A49" s="10" t="s">
        <v>6</v>
      </c>
      <c r="B49" s="11" t="s">
        <v>7</v>
      </c>
      <c r="C49" s="12" t="s">
        <v>8</v>
      </c>
      <c r="D49" s="13" t="s">
        <v>9</v>
      </c>
    </row>
    <row r="50" spans="1:4" ht="12" customHeight="1">
      <c r="A50" s="14" t="s">
        <v>10</v>
      </c>
      <c r="B50" s="15" t="s">
        <v>11</v>
      </c>
      <c r="C50" s="16">
        <v>47150</v>
      </c>
      <c r="D50" s="17">
        <f>C50*1.2</f>
        <v>56580</v>
      </c>
    </row>
    <row r="51" spans="1:4" ht="36" customHeight="1">
      <c r="A51" s="14"/>
      <c r="B51" s="15" t="s">
        <v>12</v>
      </c>
      <c r="C51" s="16">
        <v>48000</v>
      </c>
      <c r="D51" s="17">
        <f>C51*1.2</f>
        <v>57600</v>
      </c>
    </row>
    <row r="52" spans="1:4" ht="24" customHeight="1">
      <c r="A52" s="14" t="s">
        <v>13</v>
      </c>
      <c r="B52" s="15" t="s">
        <v>14</v>
      </c>
      <c r="C52" s="16">
        <v>62000</v>
      </c>
      <c r="D52" s="17">
        <f>C52*1.2</f>
        <v>74400</v>
      </c>
    </row>
    <row r="53" spans="1:4" ht="12.75" customHeight="1">
      <c r="A53" s="58" t="s">
        <v>15</v>
      </c>
      <c r="B53" s="19" t="s">
        <v>16</v>
      </c>
      <c r="C53" s="60">
        <v>70000</v>
      </c>
      <c r="D53" s="62">
        <f>C53*1.2</f>
        <v>84000</v>
      </c>
    </row>
    <row r="54" spans="1:4" ht="12.75" customHeight="1">
      <c r="A54" s="59"/>
      <c r="B54" s="22" t="s">
        <v>17</v>
      </c>
      <c r="C54" s="61"/>
      <c r="D54" s="63"/>
    </row>
    <row r="55" spans="1:4" ht="12.75" customHeight="1">
      <c r="A55" s="58" t="s">
        <v>18</v>
      </c>
      <c r="B55" s="19" t="s">
        <v>19</v>
      </c>
      <c r="C55" s="60">
        <v>92000</v>
      </c>
      <c r="D55" s="62">
        <f>C55*1.2</f>
        <v>110400</v>
      </c>
    </row>
    <row r="56" spans="1:4" ht="12.75" customHeight="1">
      <c r="A56" s="59"/>
      <c r="B56" s="22" t="s">
        <v>17</v>
      </c>
      <c r="C56" s="61"/>
      <c r="D56" s="63"/>
    </row>
    <row r="57" spans="1:4" ht="12.75" customHeight="1">
      <c r="A57" s="58" t="s">
        <v>20</v>
      </c>
      <c r="B57" s="19" t="s">
        <v>21</v>
      </c>
      <c r="C57" s="60">
        <v>98750</v>
      </c>
      <c r="D57" s="62">
        <f>C57*1.2</f>
        <v>118500</v>
      </c>
    </row>
    <row r="58" spans="1:4" ht="12.75" customHeight="1">
      <c r="A58" s="59"/>
      <c r="B58" s="22" t="s">
        <v>17</v>
      </c>
      <c r="C58" s="61"/>
      <c r="D58" s="63"/>
    </row>
    <row r="59" spans="1:4" ht="12.75" customHeight="1">
      <c r="A59" s="58" t="s">
        <v>22</v>
      </c>
      <c r="B59" s="19" t="s">
        <v>23</v>
      </c>
      <c r="C59" s="60">
        <v>71000</v>
      </c>
      <c r="D59" s="62">
        <f>C59*1.2</f>
        <v>85200</v>
      </c>
    </row>
    <row r="60" spans="1:4" ht="12.75" customHeight="1">
      <c r="A60" s="59"/>
      <c r="B60" s="22" t="s">
        <v>24</v>
      </c>
      <c r="C60" s="61"/>
      <c r="D60" s="63"/>
    </row>
    <row r="61" spans="1:4" ht="12.75" customHeight="1">
      <c r="A61" s="58" t="s">
        <v>25</v>
      </c>
      <c r="B61" s="19" t="s">
        <v>26</v>
      </c>
      <c r="C61" s="60">
        <v>77980</v>
      </c>
      <c r="D61" s="62">
        <f>C61*1.2</f>
        <v>93576</v>
      </c>
    </row>
    <row r="62" spans="1:4" ht="12.75" customHeight="1">
      <c r="A62" s="59"/>
      <c r="B62" s="22" t="s">
        <v>24</v>
      </c>
      <c r="C62" s="61"/>
      <c r="D62" s="63"/>
    </row>
    <row r="63" spans="1:4" ht="24" customHeight="1">
      <c r="A63" s="14" t="s">
        <v>27</v>
      </c>
      <c r="B63" s="15" t="s">
        <v>28</v>
      </c>
      <c r="C63" s="16">
        <v>98900</v>
      </c>
      <c r="D63" s="17">
        <f>C63*1.2</f>
        <v>118680</v>
      </c>
    </row>
    <row r="64" spans="1:4" ht="12.75" customHeight="1">
      <c r="A64" s="58" t="s">
        <v>29</v>
      </c>
      <c r="B64" s="19" t="s">
        <v>30</v>
      </c>
      <c r="C64" s="60">
        <v>105000</v>
      </c>
      <c r="D64" s="62">
        <f>C64*1.2</f>
        <v>126000</v>
      </c>
    </row>
    <row r="65" spans="1:4" ht="12.75" customHeight="1">
      <c r="A65" s="59"/>
      <c r="B65" s="22" t="s">
        <v>24</v>
      </c>
      <c r="C65" s="61"/>
      <c r="D65" s="63"/>
    </row>
    <row r="66" spans="1:4" ht="12.75" customHeight="1">
      <c r="A66" s="58" t="s">
        <v>31</v>
      </c>
      <c r="B66" s="19" t="s">
        <v>32</v>
      </c>
      <c r="C66" s="60">
        <v>111590</v>
      </c>
      <c r="D66" s="62">
        <f>C66*1.2</f>
        <v>133908</v>
      </c>
    </row>
    <row r="67" spans="1:4" ht="12.75" customHeight="1">
      <c r="A67" s="59"/>
      <c r="B67" s="22" t="s">
        <v>24</v>
      </c>
      <c r="C67" s="61"/>
      <c r="D67" s="63"/>
    </row>
    <row r="68" spans="1:4" ht="12" customHeight="1">
      <c r="A68" s="14" t="s">
        <v>33</v>
      </c>
      <c r="B68" s="15" t="s">
        <v>34</v>
      </c>
      <c r="C68" s="16">
        <v>40050</v>
      </c>
      <c r="D68" s="17">
        <f>C68*1.2</f>
        <v>48060</v>
      </c>
    </row>
    <row r="69" spans="1:4" ht="12.75" customHeight="1">
      <c r="A69" s="58" t="s">
        <v>35</v>
      </c>
      <c r="B69" s="19" t="s">
        <v>36</v>
      </c>
      <c r="C69" s="60">
        <v>57500</v>
      </c>
      <c r="D69" s="62">
        <f>C69*1.2</f>
        <v>69000</v>
      </c>
    </row>
    <row r="70" spans="1:4" ht="12.75" customHeight="1">
      <c r="A70" s="59"/>
      <c r="B70" s="22" t="s">
        <v>37</v>
      </c>
      <c r="C70" s="61"/>
      <c r="D70" s="63"/>
    </row>
    <row r="71" spans="1:4" ht="24" customHeight="1">
      <c r="A71" s="58" t="s">
        <v>38</v>
      </c>
      <c r="B71" s="19" t="s">
        <v>39</v>
      </c>
      <c r="C71" s="60">
        <v>66700</v>
      </c>
      <c r="D71" s="62">
        <f>C71*1.2</f>
        <v>80040</v>
      </c>
    </row>
    <row r="72" spans="1:4" ht="24" customHeight="1">
      <c r="A72" s="59"/>
      <c r="B72" s="22" t="s">
        <v>40</v>
      </c>
      <c r="C72" s="61"/>
      <c r="D72" s="63"/>
    </row>
    <row r="73" spans="1:4" ht="12.75" customHeight="1">
      <c r="A73" s="58" t="s">
        <v>41</v>
      </c>
      <c r="B73" s="19" t="s">
        <v>42</v>
      </c>
      <c r="C73" s="60">
        <v>51550</v>
      </c>
      <c r="D73" s="62">
        <f>C73*1.2</f>
        <v>61860</v>
      </c>
    </row>
    <row r="74" spans="1:4" ht="12.75" customHeight="1">
      <c r="A74" s="59"/>
      <c r="B74" s="15" t="s">
        <v>43</v>
      </c>
      <c r="C74" s="61"/>
      <c r="D74" s="63"/>
    </row>
    <row r="75" spans="1:4" ht="12" customHeight="1">
      <c r="A75" s="23" t="s">
        <v>6</v>
      </c>
      <c r="B75" s="24" t="s">
        <v>44</v>
      </c>
      <c r="C75" s="25" t="s">
        <v>8</v>
      </c>
      <c r="D75" s="26" t="s">
        <v>9</v>
      </c>
    </row>
    <row r="76" spans="1:4" ht="24" customHeight="1">
      <c r="A76" s="14" t="s">
        <v>45</v>
      </c>
      <c r="B76" s="15" t="s">
        <v>46</v>
      </c>
      <c r="C76" s="16">
        <v>166250</v>
      </c>
      <c r="D76" s="17">
        <f>C76*1.2</f>
        <v>199500</v>
      </c>
    </row>
    <row r="77" spans="1:4" ht="24" customHeight="1">
      <c r="A77" s="14" t="s">
        <v>47</v>
      </c>
      <c r="B77" s="15" t="s">
        <v>48</v>
      </c>
      <c r="C77" s="16">
        <v>106730</v>
      </c>
      <c r="D77" s="17">
        <f>C77*1.2</f>
        <v>128076</v>
      </c>
    </row>
    <row r="78" spans="1:4" ht="12.75" customHeight="1">
      <c r="A78" s="18"/>
      <c r="B78" s="27"/>
      <c r="C78" s="20"/>
      <c r="D78" s="21"/>
    </row>
    <row r="79" spans="1:4" ht="12" customHeight="1">
      <c r="A79" s="10" t="s">
        <v>6</v>
      </c>
      <c r="B79" s="24" t="s">
        <v>44</v>
      </c>
      <c r="C79" s="12" t="s">
        <v>8</v>
      </c>
      <c r="D79" s="13" t="s">
        <v>9</v>
      </c>
    </row>
    <row r="80" spans="1:4" ht="12.75" customHeight="1">
      <c r="A80" s="64" t="s">
        <v>49</v>
      </c>
      <c r="B80" s="19" t="s">
        <v>50</v>
      </c>
      <c r="C80" s="60">
        <v>299900</v>
      </c>
      <c r="D80" s="62">
        <f>C80*1.2</f>
        <v>359880</v>
      </c>
    </row>
    <row r="81" spans="1:4" ht="12.75" customHeight="1">
      <c r="A81" s="65"/>
      <c r="B81" s="22" t="s">
        <v>51</v>
      </c>
      <c r="C81" s="61"/>
      <c r="D81" s="63"/>
    </row>
    <row r="82" spans="1:4" ht="12" customHeight="1">
      <c r="A82" s="28"/>
      <c r="B82" s="18"/>
      <c r="C82" s="20"/>
      <c r="D82" s="21"/>
    </row>
    <row r="83" spans="1:4" ht="12" customHeight="1">
      <c r="A83" s="28"/>
      <c r="B83" s="18"/>
      <c r="C83" s="20"/>
      <c r="D83" s="21"/>
    </row>
    <row r="84" spans="1:4" ht="12" customHeight="1">
      <c r="A84" s="28"/>
      <c r="B84" s="18"/>
      <c r="C84" s="20"/>
      <c r="D84" s="21"/>
    </row>
    <row r="85" spans="1:4" ht="12" customHeight="1">
      <c r="A85" s="28"/>
      <c r="B85" s="18"/>
      <c r="C85" s="20"/>
      <c r="D85" s="21"/>
    </row>
    <row r="86" spans="1:4" ht="12" customHeight="1">
      <c r="A86" s="18"/>
      <c r="B86" s="27"/>
      <c r="C86" s="20"/>
      <c r="D86" s="21"/>
    </row>
    <row r="87" spans="1:4" ht="12" customHeight="1">
      <c r="A87" s="10" t="s">
        <v>6</v>
      </c>
      <c r="B87" s="11" t="s">
        <v>52</v>
      </c>
      <c r="C87" s="12" t="s">
        <v>8</v>
      </c>
      <c r="D87" s="13" t="s">
        <v>9</v>
      </c>
    </row>
    <row r="88" spans="1:4" ht="12" customHeight="1">
      <c r="A88" s="29" t="s">
        <v>53</v>
      </c>
      <c r="B88" s="22" t="s">
        <v>54</v>
      </c>
      <c r="C88" s="16">
        <v>3850</v>
      </c>
      <c r="D88" s="17">
        <f>C88*1.2</f>
        <v>4620</v>
      </c>
    </row>
    <row r="89" spans="1:4" ht="12" customHeight="1">
      <c r="A89" s="29" t="s">
        <v>55</v>
      </c>
      <c r="B89" s="22" t="s">
        <v>56</v>
      </c>
      <c r="C89" s="16">
        <v>8650</v>
      </c>
      <c r="D89" s="17">
        <f>C89*1.2</f>
        <v>10380</v>
      </c>
    </row>
    <row r="90" spans="1:4" ht="12" customHeight="1">
      <c r="A90" s="29" t="s">
        <v>57</v>
      </c>
      <c r="B90" s="22" t="s">
        <v>58</v>
      </c>
      <c r="C90" s="16">
        <v>14850</v>
      </c>
      <c r="D90" s="17">
        <f>C90*1.2</f>
        <v>17820</v>
      </c>
    </row>
    <row r="91" spans="1:4" ht="12" customHeight="1">
      <c r="A91" s="29" t="s">
        <v>59</v>
      </c>
      <c r="B91" s="22" t="s">
        <v>60</v>
      </c>
      <c r="C91" s="16">
        <v>17600</v>
      </c>
      <c r="D91" s="17">
        <f>C91*1.2</f>
        <v>21120</v>
      </c>
    </row>
    <row r="92" spans="1:4" ht="12" customHeight="1">
      <c r="A92" s="29" t="s">
        <v>61</v>
      </c>
      <c r="B92" s="22" t="s">
        <v>62</v>
      </c>
      <c r="C92" s="16">
        <v>7700</v>
      </c>
      <c r="D92" s="17">
        <f>C92*1.2</f>
        <v>9240</v>
      </c>
    </row>
    <row r="93" spans="1:4" ht="12" customHeight="1">
      <c r="A93" s="30"/>
      <c r="B93" s="31"/>
      <c r="C93" s="32"/>
      <c r="D93" s="33"/>
    </row>
    <row r="94" spans="1:4" ht="12" customHeight="1">
      <c r="A94" s="23" t="s">
        <v>6</v>
      </c>
      <c r="B94" s="24" t="s">
        <v>63</v>
      </c>
      <c r="C94" s="25" t="s">
        <v>8</v>
      </c>
      <c r="D94" s="26" t="s">
        <v>9</v>
      </c>
    </row>
    <row r="95" spans="1:4" ht="12" customHeight="1">
      <c r="A95" s="29" t="s">
        <v>64</v>
      </c>
      <c r="B95" s="22" t="s">
        <v>65</v>
      </c>
      <c r="C95" s="16">
        <v>29700</v>
      </c>
      <c r="D95" s="17">
        <f>C95*1.2</f>
        <v>35640</v>
      </c>
    </row>
    <row r="96" spans="1:4" ht="12" customHeight="1">
      <c r="A96" s="29" t="s">
        <v>66</v>
      </c>
      <c r="B96" s="22" t="s">
        <v>67</v>
      </c>
      <c r="C96" s="16">
        <v>68800</v>
      </c>
      <c r="D96" s="17">
        <f>C96*1.2</f>
        <v>82560</v>
      </c>
    </row>
    <row r="97" spans="1:4" ht="12" customHeight="1">
      <c r="A97" s="29" t="s">
        <v>68</v>
      </c>
      <c r="B97" s="22" t="s">
        <v>69</v>
      </c>
      <c r="C97" s="16">
        <v>45800</v>
      </c>
      <c r="D97" s="17">
        <f>C97*1.2</f>
        <v>54960</v>
      </c>
    </row>
    <row r="98" spans="1:4" ht="12" customHeight="1">
      <c r="A98" s="29" t="s">
        <v>70</v>
      </c>
      <c r="B98" s="34" t="s">
        <v>71</v>
      </c>
      <c r="C98" s="16">
        <v>38900</v>
      </c>
      <c r="D98" s="17">
        <f>C98*1.2</f>
        <v>46680</v>
      </c>
    </row>
    <row r="99" spans="1:4" ht="12" customHeight="1">
      <c r="A99" s="30"/>
      <c r="B99" s="31"/>
      <c r="C99" s="32"/>
      <c r="D99" s="33"/>
    </row>
    <row r="100" spans="1:4" ht="12" customHeight="1">
      <c r="A100" s="23" t="s">
        <v>6</v>
      </c>
      <c r="B100" s="24" t="s">
        <v>72</v>
      </c>
      <c r="C100" s="25" t="s">
        <v>8</v>
      </c>
      <c r="D100" s="26" t="s">
        <v>9</v>
      </c>
    </row>
    <row r="101" spans="1:4" ht="12" customHeight="1">
      <c r="A101" s="35" t="s">
        <v>73</v>
      </c>
      <c r="B101" s="36"/>
      <c r="C101" s="36"/>
      <c r="D101" s="36"/>
    </row>
    <row r="102" spans="1:4" ht="12" customHeight="1">
      <c r="A102" s="29">
        <v>730343</v>
      </c>
      <c r="B102" s="22" t="s">
        <v>74</v>
      </c>
      <c r="C102" s="16">
        <v>5300</v>
      </c>
      <c r="D102" s="17">
        <f>C102*1.2</f>
        <v>6360</v>
      </c>
    </row>
    <row r="103" spans="1:4" ht="12" customHeight="1">
      <c r="A103" s="29" t="s">
        <v>75</v>
      </c>
      <c r="B103" s="22" t="s">
        <v>76</v>
      </c>
      <c r="C103" s="16">
        <v>7400</v>
      </c>
      <c r="D103" s="17">
        <f>C103*1.2</f>
        <v>8880</v>
      </c>
    </row>
    <row r="104" spans="1:4" ht="12" customHeight="1">
      <c r="A104" s="29" t="s">
        <v>57</v>
      </c>
      <c r="B104" s="22" t="s">
        <v>77</v>
      </c>
      <c r="C104" s="16">
        <v>7400</v>
      </c>
      <c r="D104" s="17">
        <f>C104*1.2</f>
        <v>8880</v>
      </c>
    </row>
    <row r="105" spans="1:4" ht="12" customHeight="1">
      <c r="A105" s="29" t="s">
        <v>59</v>
      </c>
      <c r="B105" s="22" t="s">
        <v>78</v>
      </c>
      <c r="C105" s="16">
        <v>11500</v>
      </c>
      <c r="D105" s="17">
        <f>C105*1.2</f>
        <v>13800</v>
      </c>
    </row>
    <row r="106" spans="1:4" ht="12" customHeight="1">
      <c r="A106" s="29" t="s">
        <v>61</v>
      </c>
      <c r="B106" s="22" t="s">
        <v>79</v>
      </c>
      <c r="C106" s="16">
        <v>11500</v>
      </c>
      <c r="D106" s="17">
        <f>C106*1.2</f>
        <v>13800</v>
      </c>
    </row>
    <row r="107" spans="1:4" ht="12" customHeight="1">
      <c r="A107" s="35" t="s">
        <v>80</v>
      </c>
      <c r="B107" s="37"/>
      <c r="C107" s="36"/>
      <c r="D107" s="33"/>
    </row>
    <row r="108" spans="1:4" ht="12" customHeight="1">
      <c r="A108" s="38">
        <v>701258</v>
      </c>
      <c r="B108" s="22" t="s">
        <v>81</v>
      </c>
      <c r="C108" s="16">
        <v>5300</v>
      </c>
      <c r="D108" s="17">
        <f aca="true" t="shared" si="0" ref="D108:D113">C108*1.2</f>
        <v>6360</v>
      </c>
    </row>
    <row r="109" spans="1:4" ht="12" customHeight="1">
      <c r="A109" s="38">
        <v>701259</v>
      </c>
      <c r="B109" s="22" t="s">
        <v>82</v>
      </c>
      <c r="C109" s="16">
        <v>11500</v>
      </c>
      <c r="D109" s="17">
        <f t="shared" si="0"/>
        <v>13800</v>
      </c>
    </row>
    <row r="110" spans="1:4" ht="12" customHeight="1">
      <c r="A110" s="39" t="s">
        <v>83</v>
      </c>
      <c r="B110" s="22" t="s">
        <v>84</v>
      </c>
      <c r="C110" s="16">
        <v>8750</v>
      </c>
      <c r="D110" s="17">
        <f t="shared" si="0"/>
        <v>10500</v>
      </c>
    </row>
    <row r="111" spans="1:4" ht="12" customHeight="1">
      <c r="A111" s="38">
        <v>701239</v>
      </c>
      <c r="B111" s="22" t="s">
        <v>85</v>
      </c>
      <c r="C111" s="16">
        <v>5300</v>
      </c>
      <c r="D111" s="17">
        <f t="shared" si="0"/>
        <v>6360</v>
      </c>
    </row>
    <row r="112" spans="1:4" ht="12" customHeight="1">
      <c r="A112" s="38">
        <v>701241</v>
      </c>
      <c r="B112" s="22" t="s">
        <v>86</v>
      </c>
      <c r="C112" s="16">
        <v>11500</v>
      </c>
      <c r="D112" s="17">
        <f t="shared" si="0"/>
        <v>13800</v>
      </c>
    </row>
    <row r="113" spans="1:4" ht="12" customHeight="1">
      <c r="A113" s="39" t="s">
        <v>87</v>
      </c>
      <c r="B113" s="22" t="s">
        <v>88</v>
      </c>
      <c r="C113" s="16">
        <v>8750</v>
      </c>
      <c r="D113" s="17">
        <f t="shared" si="0"/>
        <v>10500</v>
      </c>
    </row>
    <row r="114" spans="1:4" ht="12" customHeight="1">
      <c r="A114" s="66" t="s">
        <v>89</v>
      </c>
      <c r="B114" s="66"/>
      <c r="C114" s="36"/>
      <c r="D114" s="33"/>
    </row>
    <row r="115" spans="1:4" ht="12" customHeight="1">
      <c r="A115" s="38">
        <v>980637</v>
      </c>
      <c r="B115" s="22" t="s">
        <v>90</v>
      </c>
      <c r="C115" s="16">
        <v>20700</v>
      </c>
      <c r="D115" s="17">
        <f>C115*1.2</f>
        <v>24840</v>
      </c>
    </row>
    <row r="116" spans="1:4" ht="12" customHeight="1">
      <c r="A116" s="35" t="s">
        <v>91</v>
      </c>
      <c r="B116" s="37"/>
      <c r="C116" s="36"/>
      <c r="D116" s="17"/>
    </row>
    <row r="117" spans="1:4" ht="12" customHeight="1">
      <c r="A117" s="39" t="s">
        <v>92</v>
      </c>
      <c r="B117" s="40" t="s">
        <v>93</v>
      </c>
      <c r="C117" s="16">
        <v>3000</v>
      </c>
      <c r="D117" s="17">
        <f>C117*1.2</f>
        <v>3600</v>
      </c>
    </row>
    <row r="118" spans="1:4" ht="12" customHeight="1">
      <c r="A118" s="39" t="s">
        <v>94</v>
      </c>
      <c r="B118" s="40" t="s">
        <v>95</v>
      </c>
      <c r="C118" s="16">
        <v>5750</v>
      </c>
      <c r="D118" s="17">
        <f>C118*1.2</f>
        <v>6900</v>
      </c>
    </row>
    <row r="119" spans="1:4" ht="12" customHeight="1">
      <c r="A119" s="39" t="s">
        <v>96</v>
      </c>
      <c r="B119" s="40" t="s">
        <v>97</v>
      </c>
      <c r="C119" s="16">
        <v>5750</v>
      </c>
      <c r="D119" s="17">
        <f>C119*1.2</f>
        <v>6900</v>
      </c>
    </row>
    <row r="120" spans="1:4" ht="12" customHeight="1">
      <c r="A120" s="39" t="s">
        <v>98</v>
      </c>
      <c r="B120" s="40" t="s">
        <v>99</v>
      </c>
      <c r="C120" s="16">
        <v>5750</v>
      </c>
      <c r="D120" s="17">
        <f>C120*1.2</f>
        <v>6900</v>
      </c>
    </row>
    <row r="121" spans="1:4" ht="12" customHeight="1">
      <c r="A121" s="39" t="s">
        <v>100</v>
      </c>
      <c r="B121" s="40" t="s">
        <v>101</v>
      </c>
      <c r="C121" s="16">
        <v>3000</v>
      </c>
      <c r="D121" s="17">
        <f>C121*1.2</f>
        <v>3600</v>
      </c>
    </row>
    <row r="122" spans="1:4" ht="12" customHeight="1">
      <c r="A122" s="66" t="s">
        <v>102</v>
      </c>
      <c r="B122" s="66"/>
      <c r="C122" s="36"/>
      <c r="D122" s="17"/>
    </row>
    <row r="123" spans="1:4" ht="12" customHeight="1">
      <c r="A123" s="29">
        <v>980640</v>
      </c>
      <c r="B123" s="37" t="s">
        <v>103</v>
      </c>
      <c r="C123" s="41">
        <v>28750</v>
      </c>
      <c r="D123" s="17">
        <f>C123*1.2</f>
        <v>34500</v>
      </c>
    </row>
    <row r="124" spans="1:4" ht="12" customHeight="1">
      <c r="A124" s="29" t="s">
        <v>104</v>
      </c>
      <c r="B124" s="22" t="s">
        <v>105</v>
      </c>
      <c r="C124" s="16">
        <v>26950</v>
      </c>
      <c r="D124" s="17">
        <f>C124*1.2</f>
        <v>32340</v>
      </c>
    </row>
    <row r="125" spans="1:4" ht="12" customHeight="1">
      <c r="A125" s="29" t="s">
        <v>106</v>
      </c>
      <c r="B125" s="42" t="s">
        <v>107</v>
      </c>
      <c r="C125" s="16">
        <v>11500</v>
      </c>
      <c r="D125" s="17">
        <f>C125*1.2</f>
        <v>13800</v>
      </c>
    </row>
    <row r="126" spans="1:4" ht="12" customHeight="1">
      <c r="A126" s="29" t="s">
        <v>108</v>
      </c>
      <c r="B126" s="22" t="s">
        <v>109</v>
      </c>
      <c r="C126" s="16">
        <v>15450</v>
      </c>
      <c r="D126" s="17">
        <f>C126*1.2</f>
        <v>18540</v>
      </c>
    </row>
    <row r="127" spans="1:4" ht="12" customHeight="1">
      <c r="A127" s="66" t="s">
        <v>110</v>
      </c>
      <c r="B127" s="66"/>
      <c r="C127" s="36"/>
      <c r="D127" s="17"/>
    </row>
    <row r="128" spans="1:4" ht="12" customHeight="1">
      <c r="A128" s="39" t="s">
        <v>111</v>
      </c>
      <c r="B128" s="40" t="s">
        <v>112</v>
      </c>
      <c r="C128" s="16">
        <v>9450</v>
      </c>
      <c r="D128" s="17">
        <f>C128*1.2</f>
        <v>11340</v>
      </c>
    </row>
    <row r="129" spans="1:4" ht="12" customHeight="1">
      <c r="A129" s="39" t="s">
        <v>113</v>
      </c>
      <c r="B129" s="40" t="s">
        <v>114</v>
      </c>
      <c r="C129" s="16">
        <v>15900</v>
      </c>
      <c r="D129" s="17">
        <f>C129*1.2</f>
        <v>19080</v>
      </c>
    </row>
    <row r="130" spans="1:4" ht="12" customHeight="1">
      <c r="A130" s="39" t="s">
        <v>115</v>
      </c>
      <c r="B130" s="40" t="s">
        <v>116</v>
      </c>
      <c r="C130" s="16">
        <v>27400</v>
      </c>
      <c r="D130" s="17">
        <f>C130*1.2</f>
        <v>32880</v>
      </c>
    </row>
    <row r="131" spans="1:4" ht="12" customHeight="1">
      <c r="A131" s="66" t="s">
        <v>117</v>
      </c>
      <c r="B131" s="66"/>
      <c r="C131" s="36"/>
      <c r="D131" s="17"/>
    </row>
    <row r="132" spans="1:4" ht="12" customHeight="1">
      <c r="A132" s="38">
        <v>730348</v>
      </c>
      <c r="B132" s="22" t="s">
        <v>118</v>
      </c>
      <c r="C132" s="16">
        <v>11500</v>
      </c>
      <c r="D132" s="17">
        <f>C132*1.2</f>
        <v>13800</v>
      </c>
    </row>
    <row r="133" spans="1:4" ht="12" customHeight="1">
      <c r="A133" s="43"/>
      <c r="B133" s="18"/>
      <c r="C133" s="20"/>
      <c r="D133" s="21"/>
    </row>
    <row r="134" spans="1:4" ht="12" customHeight="1">
      <c r="A134" s="10" t="s">
        <v>6</v>
      </c>
      <c r="B134" s="11" t="s">
        <v>119</v>
      </c>
      <c r="C134" s="12" t="s">
        <v>8</v>
      </c>
      <c r="D134" s="13" t="s">
        <v>9</v>
      </c>
    </row>
    <row r="135" spans="1:4" ht="12" customHeight="1">
      <c r="A135" s="35" t="s">
        <v>73</v>
      </c>
      <c r="B135" s="37"/>
      <c r="C135" s="36"/>
      <c r="D135" s="36"/>
    </row>
    <row r="136" spans="1:4" ht="12" customHeight="1">
      <c r="A136" s="38">
        <v>730276</v>
      </c>
      <c r="B136" s="22" t="s">
        <v>120</v>
      </c>
      <c r="C136" s="16">
        <v>7400</v>
      </c>
      <c r="D136" s="17">
        <f>C136*1.2</f>
        <v>8880</v>
      </c>
    </row>
    <row r="137" spans="1:4" ht="12" customHeight="1">
      <c r="A137" s="38">
        <v>730275</v>
      </c>
      <c r="B137" s="22" t="s">
        <v>74</v>
      </c>
      <c r="C137" s="16">
        <v>5300</v>
      </c>
      <c r="D137" s="17">
        <f>C137*1.2</f>
        <v>6360</v>
      </c>
    </row>
    <row r="138" spans="1:4" ht="12" customHeight="1">
      <c r="A138" s="38">
        <v>730335</v>
      </c>
      <c r="B138" s="22" t="s">
        <v>121</v>
      </c>
      <c r="C138" s="16">
        <v>7400</v>
      </c>
      <c r="D138" s="17">
        <f>C138*1.2</f>
        <v>8880</v>
      </c>
    </row>
    <row r="139" spans="1:4" ht="12" customHeight="1">
      <c r="A139" s="38">
        <v>730277</v>
      </c>
      <c r="B139" s="22" t="s">
        <v>78</v>
      </c>
      <c r="C139" s="16">
        <v>11500</v>
      </c>
      <c r="D139" s="17">
        <f>C139*1.2</f>
        <v>13800</v>
      </c>
    </row>
    <row r="140" spans="1:4" ht="12" customHeight="1">
      <c r="A140" s="35" t="s">
        <v>80</v>
      </c>
      <c r="B140" s="37"/>
      <c r="C140" s="36"/>
      <c r="D140" s="17"/>
    </row>
    <row r="141" spans="1:4" ht="12" customHeight="1">
      <c r="A141" s="38">
        <v>701173</v>
      </c>
      <c r="B141" s="22" t="s">
        <v>122</v>
      </c>
      <c r="C141" s="16">
        <v>5300</v>
      </c>
      <c r="D141" s="17">
        <f>C141*1.2</f>
        <v>6360</v>
      </c>
    </row>
    <row r="142" spans="1:4" ht="12" customHeight="1">
      <c r="A142" s="38">
        <v>701178</v>
      </c>
      <c r="B142" s="22" t="s">
        <v>123</v>
      </c>
      <c r="C142" s="16">
        <v>11500</v>
      </c>
      <c r="D142" s="17">
        <f>C142*1.2</f>
        <v>13800</v>
      </c>
    </row>
    <row r="143" spans="1:4" ht="12" customHeight="1">
      <c r="A143" s="38">
        <v>701208</v>
      </c>
      <c r="B143" s="22" t="s">
        <v>124</v>
      </c>
      <c r="C143" s="16">
        <v>8750</v>
      </c>
      <c r="D143" s="17">
        <f>C143*1.2</f>
        <v>10500</v>
      </c>
    </row>
    <row r="144" spans="1:4" ht="12" customHeight="1">
      <c r="A144" s="38" t="s">
        <v>125</v>
      </c>
      <c r="B144" s="22" t="s">
        <v>126</v>
      </c>
      <c r="C144" s="16">
        <v>5300</v>
      </c>
      <c r="D144" s="17">
        <f>C144*1.2</f>
        <v>6360</v>
      </c>
    </row>
    <row r="145" spans="1:4" ht="12" customHeight="1">
      <c r="A145" s="38">
        <v>701177</v>
      </c>
      <c r="B145" s="22" t="s">
        <v>127</v>
      </c>
      <c r="C145" s="16">
        <v>11500</v>
      </c>
      <c r="D145" s="17">
        <f>C145*1.2</f>
        <v>13800</v>
      </c>
    </row>
    <row r="146" spans="1:4" ht="12" customHeight="1">
      <c r="A146" s="35" t="s">
        <v>91</v>
      </c>
      <c r="B146" s="37"/>
      <c r="C146" s="36"/>
      <c r="D146" s="17"/>
    </row>
    <row r="147" spans="1:4" ht="12" customHeight="1">
      <c r="A147" s="38" t="s">
        <v>92</v>
      </c>
      <c r="B147" s="44" t="s">
        <v>128</v>
      </c>
      <c r="C147" s="16">
        <v>3000</v>
      </c>
      <c r="D147" s="17">
        <f>C147*1.2</f>
        <v>3600</v>
      </c>
    </row>
    <row r="148" spans="1:4" ht="12" customHeight="1">
      <c r="A148" s="38">
        <v>701174</v>
      </c>
      <c r="B148" s="22" t="s">
        <v>129</v>
      </c>
      <c r="C148" s="16">
        <v>6000</v>
      </c>
      <c r="D148" s="17">
        <f>C148*1.2</f>
        <v>7200</v>
      </c>
    </row>
    <row r="149" spans="1:4" ht="12" customHeight="1">
      <c r="A149" s="66" t="s">
        <v>102</v>
      </c>
      <c r="B149" s="66"/>
      <c r="C149" s="36"/>
      <c r="D149" s="17"/>
    </row>
    <row r="150" spans="1:4" ht="12" customHeight="1">
      <c r="A150" s="29" t="s">
        <v>106</v>
      </c>
      <c r="B150" s="42" t="s">
        <v>107</v>
      </c>
      <c r="C150" s="16">
        <v>11500</v>
      </c>
      <c r="D150" s="17">
        <f>C150*1.2</f>
        <v>13800</v>
      </c>
    </row>
    <row r="151" spans="1:4" ht="12" customHeight="1">
      <c r="A151" s="29" t="s">
        <v>108</v>
      </c>
      <c r="B151" s="22" t="s">
        <v>109</v>
      </c>
      <c r="C151" s="16">
        <v>15450</v>
      </c>
      <c r="D151" s="17">
        <f>C151*1.2</f>
        <v>18540</v>
      </c>
    </row>
    <row r="152" spans="1:4" ht="12" customHeight="1">
      <c r="A152" s="36"/>
      <c r="B152" s="36"/>
      <c r="C152" s="36"/>
      <c r="D152" s="36"/>
    </row>
    <row r="153" spans="1:4" ht="12" customHeight="1">
      <c r="A153" s="23" t="s">
        <v>6</v>
      </c>
      <c r="B153" s="24" t="s">
        <v>130</v>
      </c>
      <c r="C153" s="25" t="s">
        <v>8</v>
      </c>
      <c r="D153" s="26" t="s">
        <v>9</v>
      </c>
    </row>
    <row r="154" spans="1:4" ht="12" customHeight="1">
      <c r="A154" s="35" t="s">
        <v>73</v>
      </c>
      <c r="B154" s="37"/>
      <c r="C154" s="36"/>
      <c r="D154" s="36"/>
    </row>
    <row r="155" spans="1:4" ht="12" customHeight="1">
      <c r="A155" s="38">
        <v>730338</v>
      </c>
      <c r="B155" s="22" t="s">
        <v>74</v>
      </c>
      <c r="C155" s="16">
        <v>4400</v>
      </c>
      <c r="D155" s="17">
        <f>C155*1.2</f>
        <v>5280</v>
      </c>
    </row>
    <row r="156" spans="1:4" ht="12" customHeight="1">
      <c r="A156" s="35" t="s">
        <v>80</v>
      </c>
      <c r="B156" s="37"/>
      <c r="C156" s="32"/>
      <c r="D156" s="17"/>
    </row>
    <row r="157" spans="1:4" ht="12" customHeight="1">
      <c r="A157" s="38">
        <v>701256</v>
      </c>
      <c r="B157" s="22" t="s">
        <v>131</v>
      </c>
      <c r="C157" s="16">
        <v>11500</v>
      </c>
      <c r="D157" s="17">
        <f>C157*1.2</f>
        <v>13800</v>
      </c>
    </row>
    <row r="158" spans="1:4" ht="12" customHeight="1">
      <c r="A158" s="38">
        <v>701222</v>
      </c>
      <c r="B158" s="22" t="s">
        <v>132</v>
      </c>
      <c r="C158" s="16">
        <v>11499</v>
      </c>
      <c r="D158" s="17">
        <f>C158*1.2</f>
        <v>13798.8</v>
      </c>
    </row>
    <row r="159" spans="1:4" ht="12" customHeight="1">
      <c r="A159" s="43"/>
      <c r="B159" s="18"/>
      <c r="C159" s="20"/>
      <c r="D159" s="21"/>
    </row>
    <row r="160" spans="1:4" ht="12" customHeight="1">
      <c r="A160" s="43"/>
      <c r="B160" s="18"/>
      <c r="C160" s="20"/>
      <c r="D160" s="21"/>
    </row>
    <row r="161" spans="1:4" ht="12" customHeight="1">
      <c r="A161" s="43"/>
      <c r="B161" s="18"/>
      <c r="C161" s="20"/>
      <c r="D161" s="21"/>
    </row>
    <row r="162" spans="1:4" ht="12" customHeight="1">
      <c r="A162" s="45"/>
      <c r="B162" s="45"/>
      <c r="C162" s="20"/>
      <c r="D162" s="21"/>
    </row>
    <row r="163" spans="1:4" ht="12" customHeight="1">
      <c r="A163" s="45" t="s">
        <v>142</v>
      </c>
      <c r="B163" s="45"/>
      <c r="C163" s="20"/>
      <c r="D163" s="21"/>
    </row>
    <row r="164" spans="1:4" ht="12" customHeight="1">
      <c r="A164" s="28"/>
      <c r="B164" s="18"/>
      <c r="C164" s="20"/>
      <c r="D164" s="21"/>
    </row>
    <row r="165" spans="1:4" ht="12" customHeight="1">
      <c r="A165" s="45"/>
      <c r="B165" s="45"/>
      <c r="C165" s="20"/>
      <c r="D165" s="21"/>
    </row>
    <row r="166" ht="12" customHeight="1">
      <c r="A166" s="46" t="s">
        <v>133</v>
      </c>
    </row>
    <row r="167" spans="1:2" ht="12" customHeight="1">
      <c r="A167" s="67" t="s">
        <v>134</v>
      </c>
      <c r="B167" s="67"/>
    </row>
    <row r="168" spans="1:2" ht="12" customHeight="1">
      <c r="A168" s="67" t="s">
        <v>135</v>
      </c>
      <c r="B168" s="67"/>
    </row>
    <row r="169" spans="1:2" ht="12" customHeight="1">
      <c r="A169" s="67" t="s">
        <v>136</v>
      </c>
      <c r="B169" s="67"/>
    </row>
    <row r="170" ht="12" customHeight="1">
      <c r="B170" s="47"/>
    </row>
    <row r="171" ht="12" customHeight="1">
      <c r="B171" s="47"/>
    </row>
    <row r="172" ht="12" customHeight="1">
      <c r="B172" s="47"/>
    </row>
    <row r="173" ht="12" customHeight="1">
      <c r="B173" s="48" t="s">
        <v>137</v>
      </c>
    </row>
    <row r="174" ht="12" customHeight="1">
      <c r="B174" s="48" t="s">
        <v>138</v>
      </c>
    </row>
    <row r="175" ht="12" customHeight="1">
      <c r="B175" s="49" t="s">
        <v>139</v>
      </c>
    </row>
    <row r="176" ht="12" customHeight="1">
      <c r="B176" s="50" t="s">
        <v>140</v>
      </c>
    </row>
    <row r="177" ht="12" customHeight="1">
      <c r="B177" s="51" t="s">
        <v>141</v>
      </c>
    </row>
    <row r="178" ht="12" customHeight="1">
      <c r="B178" s="52"/>
    </row>
    <row r="179" ht="12.75" customHeight="1"/>
  </sheetData>
  <mergeCells count="46">
    <mergeCell ref="A149:B149"/>
    <mergeCell ref="A167:B167"/>
    <mergeCell ref="A168:B168"/>
    <mergeCell ref="A169:B169"/>
    <mergeCell ref="A114:B114"/>
    <mergeCell ref="A122:B122"/>
    <mergeCell ref="A127:B127"/>
    <mergeCell ref="A131:B131"/>
    <mergeCell ref="A73:A74"/>
    <mergeCell ref="C73:C74"/>
    <mergeCell ref="D73:D74"/>
    <mergeCell ref="A80:A81"/>
    <mergeCell ref="C80:C81"/>
    <mergeCell ref="D80:D81"/>
    <mergeCell ref="A69:A70"/>
    <mergeCell ref="C69:C70"/>
    <mergeCell ref="D69:D70"/>
    <mergeCell ref="A71:A72"/>
    <mergeCell ref="C71:C72"/>
    <mergeCell ref="D71:D72"/>
    <mergeCell ref="A64:A65"/>
    <mergeCell ref="C64:C65"/>
    <mergeCell ref="D64:D65"/>
    <mergeCell ref="A66:A67"/>
    <mergeCell ref="C66:C67"/>
    <mergeCell ref="D66:D67"/>
    <mergeCell ref="A59:A60"/>
    <mergeCell ref="C59:C60"/>
    <mergeCell ref="D59:D60"/>
    <mergeCell ref="A61:A62"/>
    <mergeCell ref="C61:C62"/>
    <mergeCell ref="D61:D62"/>
    <mergeCell ref="A55:A56"/>
    <mergeCell ref="C55:C56"/>
    <mergeCell ref="D55:D56"/>
    <mergeCell ref="A57:A58"/>
    <mergeCell ref="C57:C58"/>
    <mergeCell ref="D57:D58"/>
    <mergeCell ref="A46:C46"/>
    <mergeCell ref="A53:A54"/>
    <mergeCell ref="C53:C54"/>
    <mergeCell ref="D53:D54"/>
    <mergeCell ref="C1:D1"/>
    <mergeCell ref="B10:B11"/>
    <mergeCell ref="B14:B15"/>
    <mergeCell ref="A21:D21"/>
  </mergeCells>
  <hyperlinks>
    <hyperlink ref="A167" r:id="rId1" display="http://www.magellangps.com/"/>
    <hyperlink ref="A168" r:id="rId2" display="http://www.xenya.si/sup/ceniki/magellan/magellan_cenik.htm"/>
    <hyperlink ref="A169" r:id="rId3" display="http://www.xenya.si/sup/info/magellan"/>
  </hyperlinks>
  <printOptions/>
  <pageMargins left="0.75" right="0.75" top="1" bottom="1" header="0.5" footer="0.5"/>
  <pageSetup horizontalDpi="600" verticalDpi="600" orientation="portrait" paperSize="9" r:id="rId5"/>
  <rowBreaks count="3" manualBreakCount="3">
    <brk id="47" max="255" man="1"/>
    <brk id="84" max="255" man="1"/>
    <brk id="133" max="255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Rudi Majerle</cp:lastModifiedBy>
  <cp:lastPrinted>2005-05-24T08:43:07Z</cp:lastPrinted>
  <dcterms:created xsi:type="dcterms:W3CDTF">2005-04-21T11:30:00Z</dcterms:created>
  <dcterms:modified xsi:type="dcterms:W3CDTF">2005-05-24T19:32:20Z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