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315" windowWidth="8685" windowHeight="8520" activeTab="0"/>
  </bookViews>
  <sheets>
    <sheet name="CENIK" sheetId="1" r:id="rId1"/>
  </sheets>
  <definedNames>
    <definedName name="_xlnm.Print_Area" localSheetId="0">'CENIK'!$A$1:$D$180</definedName>
  </definedNames>
  <calcPr fullCalcOnLoad="1"/>
</workbook>
</file>

<file path=xl/sharedStrings.xml><?xml version="1.0" encoding="utf-8"?>
<sst xmlns="http://schemas.openxmlformats.org/spreadsheetml/2006/main" count="282" uniqueCount="282">
  <si>
    <t>LCS-8038TX</t>
  </si>
  <si>
    <t>LCS-8634P-TB</t>
  </si>
  <si>
    <t>AUI-PORT 8634/8034</t>
  </si>
  <si>
    <t>LCS-883T-B</t>
  </si>
  <si>
    <t>LCS-883T-T</t>
  </si>
  <si>
    <t>LCS-883T-ST</t>
  </si>
  <si>
    <t>LCS-883C-TB</t>
  </si>
  <si>
    <t>LCS-883C-TST</t>
  </si>
  <si>
    <t>LCS-8033-USB</t>
  </si>
  <si>
    <t>CONTROLLER Products</t>
  </si>
  <si>
    <t>LCS-6020</t>
  </si>
  <si>
    <t>LCS-6021</t>
  </si>
  <si>
    <t>LCS-6022</t>
  </si>
  <si>
    <t>MULTIMEDIA Products</t>
  </si>
  <si>
    <t>RPL-8038</t>
  </si>
  <si>
    <t>RPL-8139</t>
  </si>
  <si>
    <t>LCS-883R-T8-I</t>
  </si>
  <si>
    <t>LCS-6019</t>
  </si>
  <si>
    <t>ADSL ROUTER</t>
  </si>
  <si>
    <t>WIRELESS Products</t>
  </si>
  <si>
    <t>LCS-6024</t>
  </si>
  <si>
    <t>ETHERNET GIGABIT SOLUTIONS</t>
  </si>
  <si>
    <t>LCS-8033H-USB</t>
  </si>
  <si>
    <t>PRINTSERVER Products</t>
  </si>
  <si>
    <t>LCS-8156-S</t>
  </si>
  <si>
    <t>LCS-8560VA-A</t>
  </si>
  <si>
    <t>LCS-8039SX</t>
  </si>
  <si>
    <t xml:space="preserve"> 4-port external USB 2.0 Hub</t>
  </si>
  <si>
    <t>LCS-883R-TX16</t>
  </si>
  <si>
    <t>LCS-883R-TX16D</t>
  </si>
  <si>
    <t>LCS-883R-DSL-2WN</t>
  </si>
  <si>
    <t>LCS-C819</t>
  </si>
  <si>
    <t>LCS-C842MT</t>
  </si>
  <si>
    <t>LCS-C842MC</t>
  </si>
  <si>
    <t xml:space="preserve">LCS-C842SC-60 </t>
  </si>
  <si>
    <t>LCS-C824SC-20</t>
  </si>
  <si>
    <t>LCS-C833</t>
  </si>
  <si>
    <t>LCS-C834MC</t>
  </si>
  <si>
    <t>LCS-C834MT</t>
  </si>
  <si>
    <t>LCS-C834SC-20</t>
  </si>
  <si>
    <t>LCS-C834SC-30</t>
  </si>
  <si>
    <t>LCS-C834SC-60</t>
  </si>
  <si>
    <t>LCS-8531R</t>
  </si>
  <si>
    <t>LCS-8131R</t>
  </si>
  <si>
    <t>LCS-8141</t>
  </si>
  <si>
    <t>LCS-8037TXR</t>
  </si>
  <si>
    <t>10/100Mbps Fast Ethernet card w/Boot ROM Socket DEC</t>
  </si>
  <si>
    <t>RPL &amp; PXE Remote Boot ROM for LCS-8038TX</t>
  </si>
  <si>
    <t>10/100Mbps Fast Ethernet Card-Bus with integrated Mediacoupler</t>
  </si>
  <si>
    <t xml:space="preserve">16-port 100Mbps SOHO Hub, 16 STP, 1 Uplink, Desktop Case </t>
  </si>
  <si>
    <t xml:space="preserve">16-port 10/100 Mbps Dual Speed SOHO Hub, 16 STP 1 Uplink, Desktop Case </t>
  </si>
  <si>
    <t xml:space="preserve"> ADSL Router with 2 WAN-Ports, backup and load balancing</t>
  </si>
  <si>
    <t>ETHERNET over VDSL (4000 feet) Infineon Solution</t>
  </si>
  <si>
    <t>LCS-VE682S</t>
  </si>
  <si>
    <t>LCS-VE682M</t>
  </si>
  <si>
    <t>LCS-TX1420G</t>
  </si>
  <si>
    <t>LCS-SX1420G</t>
  </si>
  <si>
    <t>LCS-FX2402S</t>
  </si>
  <si>
    <t xml:space="preserve"> Singel Port Fast Ethernet Fiber Module SC for LCS-883R-SW2402S</t>
  </si>
  <si>
    <t>CONVERTER &amp; TRANSCEIVER FAST ETHERNET &amp; GIGABIT</t>
  </si>
  <si>
    <t>19" Rack-Mount 12-Slot Standalone Media Converter Chassis</t>
  </si>
  <si>
    <t>Enhanced 10/100Base-TX to 100Base-FX Multi-mode Media Converter (ST)</t>
  </si>
  <si>
    <t>Enhanced 10/100Base-TX to 100Base-FX Multi-mode Media Converter (SC)</t>
  </si>
  <si>
    <t>Enhanced 10/100Base-TX to 100Base-FX Single Mode Media Converter (SC, 30 Km)</t>
  </si>
  <si>
    <t>Enhanced 10/100Base-TX to 100Base-FX Single Mode Media Converter (SC, 60 Km)</t>
  </si>
  <si>
    <t>RS-232/422/485 to 10/100Base-TX Converter</t>
  </si>
  <si>
    <t>RS-232/422/485 to 100Base-FX Converter Multi-Mode Converter (SC)</t>
  </si>
  <si>
    <t>RS-232/422/485 to 100Base-FX Converter Multi-Mode Converter (ST)</t>
  </si>
  <si>
    <t>RS-232/422/485 to 100Base-FX Single-Mode Converter (SC, 20 Km)</t>
  </si>
  <si>
    <t>RS-232/422/485 to 100Base-FX Single-Mode Converter (SC, 60 Km)</t>
  </si>
  <si>
    <t>LCS-8034-TB</t>
  </si>
  <si>
    <t>PCI 32-bit LAN card w/BNC,STP AUI opt, REALTEK</t>
  </si>
  <si>
    <t>ISA 16-bit Ethernet card, pnp, w/BNC,STP AUI opt, Realtek</t>
  </si>
  <si>
    <t>AUI-Port</t>
  </si>
  <si>
    <t>8-port Unmanaged Palm Hub, 8 STP, 1 BNC, I-mac blue</t>
  </si>
  <si>
    <t>Ethernet AUI to COAX Transceiver with BNC Connector</t>
  </si>
  <si>
    <t>Ethernet AUI to TP Transceiver with RJ-45 Connector</t>
  </si>
  <si>
    <t>Ethernet AUI to FL Transceiver with ST Connector</t>
  </si>
  <si>
    <t>Ethernet RJ-45 to BNC Converter</t>
  </si>
  <si>
    <t>Ethernet RJ-45 to ST Converter</t>
  </si>
  <si>
    <t>3 ports 10/100 Mbps, Novell, Microsoft, TCP/IP; WEB Management/ SMB</t>
  </si>
  <si>
    <t>MODEM/ ISDN Products</t>
  </si>
  <si>
    <t xml:space="preserve"> PCI/ISDN Card</t>
  </si>
  <si>
    <t xml:space="preserve"> 56Kbps V.90 USB Pocket Modem (ST Micro Chipset)</t>
  </si>
  <si>
    <t xml:space="preserve">56Kbps V.92 external Data/FAX/Voice Modem (V.92 ready), Intel (Ambient) Chipset </t>
  </si>
  <si>
    <t xml:space="preserve"> 2 port internal PCI USB Card</t>
  </si>
  <si>
    <t xml:space="preserve"> 4+1 port, internal PCI USB 2.0 Card </t>
  </si>
  <si>
    <t xml:space="preserve"> USB-IRDA adapter</t>
  </si>
  <si>
    <t xml:space="preserve"> PCI I/O Controller 1 Port Parallel Card</t>
  </si>
  <si>
    <t xml:space="preserve"> PCI I/O Controller 2 Port Parallel Card</t>
  </si>
  <si>
    <t xml:space="preserve"> PCI I/O Controller 2 Port Serial Card</t>
  </si>
  <si>
    <t xml:space="preserve"> PCI I/O Controller 2 Port Serial 1 Port Parallel Card</t>
  </si>
  <si>
    <t xml:space="preserve"> PCI I/O Controller 4 Port Serial 1 Port Parallel Card</t>
  </si>
  <si>
    <t xml:space="preserve"> 32bit PCI Gigabit Ethernet Card, Realtek chipset </t>
  </si>
  <si>
    <t xml:space="preserve"> 64/32bit PCI 1000Base-SX  Ethernet Card, SC Connector, Tamarack chipset </t>
  </si>
  <si>
    <t xml:space="preserve"> Singel Port Gigabit copper Module for LCS-883R-SW1420S and LCS-883R-SW2402S</t>
  </si>
  <si>
    <t xml:space="preserve"> Singel Port Gigabit Fiber Module for LCS-883R-SW1420S and LCS-883R-SW2402S</t>
  </si>
  <si>
    <t>1000Base-TX to Multi Mode 1000Base-SX Converter (up to 525M)</t>
  </si>
  <si>
    <t>1000Base-TX to Single Mode 1000Base-LX Converter - 10 Km</t>
  </si>
  <si>
    <t>1000Base-TX to Single Mode 1000Base-LX Converter - 20 Km, 1550nm</t>
  </si>
  <si>
    <t xml:space="preserve"> 11 Mbps Wireless Card-Bus Card,  802.11b, Realtek chip</t>
  </si>
  <si>
    <t>54 Mbps Wireless PCI Card, with external Antenna, 802.11b/g</t>
  </si>
  <si>
    <t>54 Mbps Wireless Card Bus- Card, 802.11b/g</t>
  </si>
  <si>
    <t>LCS-883R-USB2-4N</t>
  </si>
  <si>
    <t>LCS-ANT-1,5DB-ST</t>
  </si>
  <si>
    <t>USB Products</t>
  </si>
  <si>
    <t>antenna for products with reverse SMA connector</t>
  </si>
  <si>
    <t>LCS-LX-1420G</t>
  </si>
  <si>
    <t>LCS-8146</t>
  </si>
  <si>
    <t xml:space="preserve"> USB-Bluetooth mini adapter, Class 2, up to 10M</t>
  </si>
  <si>
    <t>LCS-CB9168</t>
  </si>
  <si>
    <t>Stand alone Multi-function 1 to 1 CD Duplicator</t>
  </si>
  <si>
    <t>LCS-MB600</t>
  </si>
  <si>
    <t>Copy Memory Card to CD-R without PC</t>
  </si>
  <si>
    <t>NETWORKING STORAGE</t>
  </si>
  <si>
    <t>LCS-FS9324</t>
  </si>
  <si>
    <t>LCS-PS102-2</t>
  </si>
  <si>
    <t xml:space="preserve">3 ports 10/100Mbps, 2x USB 2.0 &amp; 1x parallel Multi-Protocol                     </t>
  </si>
  <si>
    <t>EMINE KVM Switches</t>
  </si>
  <si>
    <t>EM-210DL</t>
  </si>
  <si>
    <t>2-Port  Multimedia KVM Switch, Infrared (5 Meters)</t>
  </si>
  <si>
    <t>ME201</t>
  </si>
  <si>
    <t>ME401</t>
  </si>
  <si>
    <t>Digital Vision DVI KVM</t>
  </si>
  <si>
    <t>EM-410DVI</t>
  </si>
  <si>
    <t>4-Port KVM Switch, DVI, PS2, USB</t>
  </si>
  <si>
    <t>Cable</t>
  </si>
  <si>
    <t>EM-K3C6N</t>
  </si>
  <si>
    <t>EM-KDC6A</t>
  </si>
  <si>
    <t>1.8M Cable for DVI series</t>
  </si>
  <si>
    <t>LCS-8056M</t>
  </si>
  <si>
    <t>Singel Port Gigabit Fiber Module SC Single Mode for LCS-883R-SW2402S+1420S</t>
  </si>
  <si>
    <t xml:space="preserve"> 11 Mbps Wireless USB Adapter,  802.11b</t>
  </si>
  <si>
    <t>KVM</t>
  </si>
  <si>
    <t>2-Port PS/2  KVM Switch, with Cable</t>
  </si>
  <si>
    <t>4-Port PS/2 KVM Switch, with Cable</t>
  </si>
  <si>
    <t xml:space="preserve"> USB-Bluetooth adapter, Class 1, up to 100M</t>
  </si>
  <si>
    <t>FAST ETHERNET SOLUTIONS</t>
  </si>
  <si>
    <t>ETHERNET SOLUTIONS</t>
  </si>
  <si>
    <t>56Kbps V.92 internal PCI Data/FAX/Voice Modem, software based (Motorola) Chipset</t>
  </si>
  <si>
    <t>LCS-8038TXR7</t>
  </si>
  <si>
    <t>LCS-8051A</t>
  </si>
  <si>
    <t>LCS-8531G2</t>
  </si>
  <si>
    <t>10/100Mbps Fast Ethernet card w/Boot ROM Socket Realtek, Small PCB</t>
  </si>
  <si>
    <t>54 Mbps Wireless USB 2.0 Adapter, 802.11b/g</t>
  </si>
  <si>
    <t>CONVERTER &amp; TRANSCEIVER  ETHERNET</t>
  </si>
  <si>
    <t>LCS-IR2114</t>
  </si>
  <si>
    <t>RPL  Remote Boot ROM for LCS-8038TXR and LCS-8038TXRW</t>
  </si>
  <si>
    <t>PXE-8139</t>
  </si>
  <si>
    <t>PXE Remote Boot ROM for LCS-8038TXR and LCS-8038TXRW, WINXP/2000</t>
  </si>
  <si>
    <t>PXE-8139NT</t>
  </si>
  <si>
    <t>PXE Remote Boot ROM for LCS-8038TXR and LCS-8038TXRW, NT</t>
  </si>
  <si>
    <t xml:space="preserve">DIN-RAIL </t>
  </si>
  <si>
    <t>DIN RAILKIT(HUTSCHIENE) for all Converters</t>
  </si>
  <si>
    <t>EM-CAT5</t>
  </si>
  <si>
    <t>Remote Console KVM Extender</t>
  </si>
  <si>
    <t>1.8M Cable for DL &amp; L series and EM-CAT5</t>
  </si>
  <si>
    <t>LCS-GFS9326</t>
  </si>
  <si>
    <t>LCS-8539TXM</t>
  </si>
  <si>
    <t>RPL-8019/ RPL-8029</t>
  </si>
  <si>
    <t>RPL- Remote Boot ROM for LCS-8634PTB/ for LCS-8034TB</t>
  </si>
  <si>
    <t>54 Mbps Wireless Router,  802.11b/g, Firewall</t>
  </si>
  <si>
    <t>LCS-GS8116</t>
  </si>
  <si>
    <t>LCS-GS9116</t>
  </si>
  <si>
    <t>16-port 19" Switch 16 x 10/100/1000Mbps</t>
  </si>
  <si>
    <t>LCS-GS9124</t>
  </si>
  <si>
    <t>LCS-GS9316</t>
  </si>
  <si>
    <t>16-port 19" Web based Switch 16 x 10/100/1000Mbps</t>
  </si>
  <si>
    <t>LCS-GS9324</t>
  </si>
  <si>
    <t>24-port 19" Web based Switch 24 x 10/100/1000Mbps</t>
  </si>
  <si>
    <t>LCS-8170</t>
  </si>
  <si>
    <t>24-Port 19" Switch 24 x 10/100/1000Mbps</t>
  </si>
  <si>
    <t xml:space="preserve">8-port Mini Switch 8 x 10/100/1000 Mbps, Metal Red Case, without fan </t>
  </si>
  <si>
    <t>5-port Mini Switch 5 X 10/100/1000Mbps, Metal Red Case, without fan</t>
  </si>
  <si>
    <t>LCS-8038TXR7-LP</t>
  </si>
  <si>
    <t>10/100Mbps Fast Ethernet card w/Boot ROM Socket Realtek, Low Profile Bracket</t>
  </si>
  <si>
    <t>USB to 54Mbps Wireless &amp; Bluetooth Adapter</t>
  </si>
  <si>
    <t>EM-810LS</t>
  </si>
  <si>
    <t>8-Port Industrial PS/2 KVM Switch, Stackable</t>
  </si>
  <si>
    <t>EM-K15C6P</t>
  </si>
  <si>
    <t>1.8M Cable for LS Series</t>
  </si>
  <si>
    <t>75W Modular power supply pack for LCS-C819</t>
  </si>
  <si>
    <t>LCS-8056C</t>
  </si>
  <si>
    <t>LCS-PS201</t>
  </si>
  <si>
    <t>Wired (1 USB Port)/Wireless 54Mbps Printserver</t>
  </si>
  <si>
    <t>Remote Access Over IP</t>
  </si>
  <si>
    <t>EM-10100IP</t>
  </si>
  <si>
    <t>Web-based Remote Access over IP</t>
  </si>
  <si>
    <t>LCS-MPS-75R</t>
  </si>
  <si>
    <t>LCS-FS8416</t>
  </si>
  <si>
    <t>56Kbps V.92 internal PCI Data/FAX/Voice Modem, hardware based (Conexant) Chipset</t>
  </si>
  <si>
    <t>RS-232/422/485 to 100Base-FX Single-Mode Converter (SC, 30 Km)</t>
  </si>
  <si>
    <t>LCS-8220</t>
  </si>
  <si>
    <t>LCS-PS101-2</t>
  </si>
  <si>
    <t>LCS-GS7108-A</t>
  </si>
  <si>
    <t>LCS-GS8208</t>
  </si>
  <si>
    <t>LCS-FS6105</t>
  </si>
  <si>
    <t>LCS-8031G2</t>
  </si>
  <si>
    <t>LCS-WA5-40</t>
  </si>
  <si>
    <t>54 Mbps Wireless Access Point 802.11b/g, bridging function Realtek Chip</t>
  </si>
  <si>
    <t xml:space="preserve"> 1 port 10/100Mbps, 1x USB 2.0Multi-Protocol</t>
  </si>
  <si>
    <t>LCS-IC-715</t>
  </si>
  <si>
    <t>Ethernet to VDSL converter, Slave (Infineon)</t>
  </si>
  <si>
    <t xml:space="preserve"> Ethernet to VDSL converter, Master (Infineon)</t>
  </si>
  <si>
    <t>LCS-GFS9426</t>
  </si>
  <si>
    <t>LCS-MGBIC-SXLC</t>
  </si>
  <si>
    <t>mini GBIC Module fiber multimode with LC connector</t>
  </si>
  <si>
    <t>LCS-8038TXI</t>
  </si>
  <si>
    <t>10/100Mbps Fast Ethernet card IC+ Chip</t>
  </si>
  <si>
    <t>LCS-FS6108</t>
  </si>
  <si>
    <t>LCS-PS110</t>
  </si>
  <si>
    <t>1 port 10/100Mbps, Novell, Microsoft, TCP/IP; WEB Management/SMB ( small size)</t>
  </si>
  <si>
    <t>Wired MJPEG IP camera ( Winbond)</t>
  </si>
  <si>
    <t>16-port Desktop Switch 16 x 10/100/1000Mbps, optional bracket-13 for Rackmount</t>
  </si>
  <si>
    <t>LCS-FS6116</t>
  </si>
  <si>
    <t>LCS-MFP101</t>
  </si>
  <si>
    <t>LCS-8145</t>
  </si>
  <si>
    <t xml:space="preserve">LCS-FS9124-A                  </t>
  </si>
  <si>
    <t>1 Port USB 1.1 Server for Multifunctional Printer, supports  Scan/Fax/Printfunction</t>
  </si>
  <si>
    <t>LCS-VP8202</t>
  </si>
  <si>
    <t>LCS-VP8301</t>
  </si>
  <si>
    <t xml:space="preserve">USB Skype Single Phone Adapter (Analog) </t>
  </si>
  <si>
    <t>USB Skype Hands-Free Talking,  restricted use for other VoIP services</t>
  </si>
  <si>
    <t>VoIP/SKYPE  Products</t>
  </si>
  <si>
    <t>LCS-FS8116-A</t>
  </si>
  <si>
    <t xml:space="preserve">LCS-FS9116-A                 </t>
  </si>
  <si>
    <t>LCS-FS8124-A</t>
  </si>
  <si>
    <t>LCS-WR5-2214</t>
  </si>
  <si>
    <t>LCS-GS7105-A</t>
  </si>
  <si>
    <t>ADSL Router with 4 x 10/100Mbps Switch</t>
  </si>
  <si>
    <t>Ethernet Hard Disc Drive up to 400 GB, EXT-3, Web server, Bit Torend Client</t>
  </si>
  <si>
    <t>LCS-8240</t>
  </si>
  <si>
    <t>USB to Ethernet Server, For USB Sticks, USB Hard Discs, with integrated FTP/WEB/Print-Server</t>
  </si>
  <si>
    <t>8-port Desktop Smart Switch 8 x 10/100/1000Mbps, optional bracket-10,5  for Rackmount, without fan</t>
  </si>
  <si>
    <t xml:space="preserve">26-port Web based Switch 19" 24 x 10/100Mbps N-way + 2 x 1000Mbps, without fan </t>
  </si>
  <si>
    <t xml:space="preserve"> SNMP 26-Port 19" Switch 24x10/100Mbps+ 2x 10/100/1000Mbps &amp; optional 2xminigbic slot, without fan             </t>
  </si>
  <si>
    <t>LCS-883R-SW16G</t>
  </si>
  <si>
    <t>14+2 port Smart 19"Switch 16xGigabit (2xFiber Opt.) Web-interface</t>
  </si>
  <si>
    <t xml:space="preserve">5-port Mini Switch 5 X 10/100Mbps, Plastic Black, 2 QOS Ports, without fan  </t>
  </si>
  <si>
    <t>8-port Mini Switch 8 x 10/100Mbps, Plastic Black, 3 QOS Ports, without fan</t>
  </si>
  <si>
    <t xml:space="preserve">16-port Mini Switch 16 X 10/100Mbps N-Way, auto mdi-x/Plastic Black,without fan  </t>
  </si>
  <si>
    <t>16-port Workgroup Switch Desktop 16X10/100Mbps N-Way,  optional bracket-10,5, without fan,</t>
  </si>
  <si>
    <t xml:space="preserve">16-port Workgroup Switch 19" 16 X 10/100Mbps N-way, without fan </t>
  </si>
  <si>
    <t>SNMP 16-Port Desktop Switch 16 X 10/100Mbps, optional bracket-10,5 for Rackmount, without fan</t>
  </si>
  <si>
    <t>24-port Workgroup Switch Desktop 24X 10/100Mbps N-way , optional bracket-10,5, without fan</t>
  </si>
  <si>
    <t>24-port Workgroup Switch 19"  24X10/100Mbps N-way, without fan</t>
  </si>
  <si>
    <t xml:space="preserve">24-port Web based  Switch 19"  24 x 10/100Mbps N-way, without fan </t>
  </si>
  <si>
    <t>PXE-8169</t>
  </si>
  <si>
    <t>PXE Remote Boot ROM for LCS-8037TXR</t>
  </si>
  <si>
    <t>LCS-C841MC</t>
  </si>
  <si>
    <t>EM-1610LS</t>
  </si>
  <si>
    <t>16-Port Industrial PS/2 KVM Switch, Stackable</t>
  </si>
  <si>
    <t>LCS-VE8918</t>
  </si>
  <si>
    <t>Ethernet to VDSL converter, 16xVDSL, 2xGigabit</t>
  </si>
  <si>
    <t>LCS-C841SC</t>
  </si>
  <si>
    <t>LCS-PS130</t>
  </si>
  <si>
    <t>LCS-C844</t>
  </si>
  <si>
    <t>Serial to Ethernet device Server with Din-Rail kit</t>
  </si>
  <si>
    <t>EM-K15C9P</t>
  </si>
  <si>
    <t>3M Cable for LS Series</t>
  </si>
  <si>
    <t>LCS-VE8918-S</t>
  </si>
  <si>
    <t>Splitter for LCS-VE8918</t>
  </si>
  <si>
    <t>LCS-883C-TXST</t>
  </si>
  <si>
    <t>10/100Base-TX to 100Base-FX Multi-mode Media Converter (ST)</t>
  </si>
  <si>
    <t>LSC-C842SC</t>
  </si>
  <si>
    <t>IR-2114-A</t>
  </si>
  <si>
    <t>ADSL Router with 4 x 10/100Mbps Switch, RoHS ready</t>
  </si>
  <si>
    <t>ADSL Wired/Wireless Router with internal DSL-2+ Modem &amp; Switch Annex B</t>
  </si>
  <si>
    <t>LCS-8131G3</t>
  </si>
  <si>
    <t>LCS-WRM-3214</t>
  </si>
  <si>
    <t>CENIK LONGSHINE</t>
  </si>
  <si>
    <t>Cene so priporočene za končnega kupca. V ceniku niso zajeti vsi produkti.</t>
  </si>
  <si>
    <t xml:space="preserve">Vse cene so informativne in so vezane na tečaj EUR. </t>
  </si>
  <si>
    <t>Pridržujemo si pravico do spremembe cen brez predhodnega obvestila.</t>
  </si>
  <si>
    <r>
      <t>XENYA d.o.o.,</t>
    </r>
    <r>
      <rPr>
        <sz val="10"/>
        <rFont val="Arial"/>
        <family val="2"/>
      </rPr>
      <t xml:space="preserve"> Celovška c. 172, 1000 Ljubljana, tel. 01/5140610, fax. 01/5153053, </t>
    </r>
  </si>
  <si>
    <t>Rumena: Nov produkt</t>
  </si>
  <si>
    <t>Rdeča: višja cena</t>
  </si>
  <si>
    <t>Zelena: nižja cena</t>
  </si>
  <si>
    <t>Modra: počasi gre iz prodaje</t>
  </si>
  <si>
    <t>PPC v SIT</t>
  </si>
  <si>
    <t>PPC v  €</t>
  </si>
  <si>
    <t>Legenda</t>
  </si>
</sst>
</file>

<file path=xl/styles.xml><?xml version="1.0" encoding="utf-8"?>
<styleSheet xmlns="http://schemas.openxmlformats.org/spreadsheetml/2006/main">
  <numFmts count="4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.0\ &quot;DM&quot;_-;\-* #,##0.0\ &quot;DM&quot;_-;_-* &quot;-&quot;??\ &quot;DM&quot;_-;_-@_-"/>
    <numFmt numFmtId="181" formatCode="#,##0.0\ &quot;DM&quot;;\-#,##0.0\ &quot;DM&quot;"/>
    <numFmt numFmtId="182" formatCode="#,##0.0\ &quot;DM&quot;"/>
    <numFmt numFmtId="183" formatCode="mmmm\ yyyy"/>
    <numFmt numFmtId="184" formatCode="d/\ mmmm\ yyyy"/>
    <numFmt numFmtId="185" formatCode="\ mmmm\ yyyy"/>
    <numFmt numFmtId="186" formatCode="_-* #,##0.0\ &quot;DM&quot;_-;\-* #,##0.0\ &quot;DM&quot;_-;_-* &quot;-&quot;?\ &quot;DM&quot;_-;_-@_-"/>
    <numFmt numFmtId="187" formatCode="_-* #,##0.00\ &quot;DM&quot;_-;\-* #,##0.00\ &quot;DM&quot;_-;_-* &quot;-&quot;?\ &quot;DM&quot;_-;_-@_-"/>
    <numFmt numFmtId="188" formatCode="#,##0.00\ &quot;DM&quot;"/>
    <numFmt numFmtId="189" formatCode="_-* #,##0.00\ [$€-1]_-;\-* #,##0.00\ [$€-1]_-;_-* &quot;-&quot;??\ [$€-1]_-;_-@_-"/>
    <numFmt numFmtId="190" formatCode="0.000"/>
    <numFmt numFmtId="191" formatCode="0.0"/>
    <numFmt numFmtId="192" formatCode="#,##0_ ;\-#,##0\ "/>
    <numFmt numFmtId="193" formatCode="0_ ;\-0\ "/>
    <numFmt numFmtId="194" formatCode="#,##0.00\ &quot;€&quot;"/>
    <numFmt numFmtId="195" formatCode="dd/\ mmm\ yyyy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#,##0.00\ _€"/>
    <numFmt numFmtId="200" formatCode="#,##0\ _S_I_T"/>
    <numFmt numFmtId="201" formatCode="#,##0.00\ _S_I_T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>
      <alignment/>
      <protection/>
    </xf>
  </cellStyleXfs>
  <cellXfs count="61">
    <xf numFmtId="1" fontId="0" fillId="0" borderId="0" xfId="0" applyAlignment="1">
      <alignment/>
    </xf>
    <xf numFmtId="1" fontId="1" fillId="0" borderId="0" xfId="0" applyFont="1" applyBorder="1" applyAlignment="1">
      <alignment/>
    </xf>
    <xf numFmtId="1" fontId="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0" fillId="0" borderId="0" xfId="0" applyFont="1" applyFill="1" applyBorder="1" applyAlignment="1">
      <alignment/>
    </xf>
    <xf numFmtId="1" fontId="3" fillId="0" borderId="0" xfId="0" applyFont="1" applyBorder="1" applyAlignment="1">
      <alignment/>
    </xf>
    <xf numFmtId="1" fontId="0" fillId="2" borderId="0" xfId="0" applyFont="1" applyFill="1" applyBorder="1" applyAlignment="1">
      <alignment/>
    </xf>
    <xf numFmtId="1" fontId="6" fillId="0" borderId="0" xfId="0" applyFont="1" applyBorder="1" applyAlignment="1">
      <alignment/>
    </xf>
    <xf numFmtId="1" fontId="7" fillId="0" borderId="0" xfId="0" applyFont="1" applyBorder="1" applyAlignment="1">
      <alignment horizontal="left"/>
    </xf>
    <xf numFmtId="1" fontId="8" fillId="0" borderId="0" xfId="0" applyFont="1" applyBorder="1" applyAlignment="1">
      <alignment/>
    </xf>
    <xf numFmtId="1" fontId="9" fillId="0" borderId="0" xfId="0" applyFont="1" applyBorder="1" applyAlignment="1">
      <alignment/>
    </xf>
    <xf numFmtId="1" fontId="10" fillId="3" borderId="1" xfId="0" applyFont="1" applyFill="1" applyBorder="1" applyAlignment="1">
      <alignment/>
    </xf>
    <xf numFmtId="1" fontId="10" fillId="3" borderId="1" xfId="0" applyFont="1" applyFill="1" applyBorder="1" applyAlignment="1">
      <alignment horizontal="left"/>
    </xf>
    <xf numFmtId="1" fontId="10" fillId="0" borderId="1" xfId="0" applyFont="1" applyBorder="1" applyAlignment="1">
      <alignment/>
    </xf>
    <xf numFmtId="180" fontId="10" fillId="0" borderId="1" xfId="17" applyNumberFormat="1" applyFont="1" applyBorder="1" applyAlignment="1">
      <alignment horizontal="left"/>
    </xf>
    <xf numFmtId="1" fontId="10" fillId="0" borderId="1" xfId="0" applyFont="1" applyFill="1" applyBorder="1" applyAlignment="1">
      <alignment/>
    </xf>
    <xf numFmtId="1" fontId="10" fillId="0" borderId="1" xfId="0" applyFont="1" applyFill="1" applyBorder="1" applyAlignment="1">
      <alignment horizontal="left"/>
    </xf>
    <xf numFmtId="1" fontId="10" fillId="2" borderId="1" xfId="0" applyFont="1" applyFill="1" applyBorder="1" applyAlignment="1">
      <alignment/>
    </xf>
    <xf numFmtId="1" fontId="10" fillId="2" borderId="1" xfId="0" applyFont="1" applyFill="1" applyBorder="1" applyAlignment="1">
      <alignment horizontal="left"/>
    </xf>
    <xf numFmtId="180" fontId="10" fillId="3" borderId="1" xfId="17" applyNumberFormat="1" applyFont="1" applyFill="1" applyBorder="1" applyAlignment="1">
      <alignment horizontal="left"/>
    </xf>
    <xf numFmtId="1" fontId="3" fillId="0" borderId="0" xfId="0" applyFont="1" applyFill="1" applyBorder="1" applyAlignment="1">
      <alignment/>
    </xf>
    <xf numFmtId="1" fontId="0" fillId="4" borderId="0" xfId="0" applyFont="1" applyFill="1" applyBorder="1" applyAlignment="1">
      <alignment/>
    </xf>
    <xf numFmtId="180" fontId="10" fillId="0" borderId="1" xfId="17" applyNumberFormat="1" applyFont="1" applyFill="1" applyBorder="1" applyAlignment="1">
      <alignment horizontal="left"/>
    </xf>
    <xf numFmtId="1" fontId="11" fillId="0" borderId="0" xfId="0" applyFont="1" applyBorder="1" applyAlignment="1">
      <alignment/>
    </xf>
    <xf numFmtId="1" fontId="11" fillId="0" borderId="0" xfId="0" applyFont="1" applyFill="1" applyBorder="1" applyAlignment="1">
      <alignment/>
    </xf>
    <xf numFmtId="1" fontId="10" fillId="0" borderId="0" xfId="0" applyFont="1" applyFill="1" applyBorder="1" applyAlignment="1">
      <alignment/>
    </xf>
    <xf numFmtId="1" fontId="10" fillId="0" borderId="1" xfId="0" applyFont="1" applyFill="1" applyBorder="1" applyAlignment="1">
      <alignment horizontal="left" vertical="top" wrapText="1"/>
    </xf>
    <xf numFmtId="1" fontId="10" fillId="3" borderId="1" xfId="0" applyFont="1" applyFill="1" applyBorder="1" applyAlignment="1">
      <alignment horizontal="center"/>
    </xf>
    <xf numFmtId="1" fontId="10" fillId="0" borderId="1" xfId="0" applyFont="1" applyFill="1" applyBorder="1" applyAlignment="1">
      <alignment horizontal="left" vertical="center" wrapText="1"/>
    </xf>
    <xf numFmtId="189" fontId="10" fillId="0" borderId="1" xfId="0" applyNumberFormat="1" applyFont="1" applyFill="1" applyBorder="1" applyAlignment="1">
      <alignment horizontal="left"/>
    </xf>
    <xf numFmtId="183" fontId="10" fillId="0" borderId="0" xfId="0" applyNumberFormat="1" applyFont="1" applyBorder="1" applyAlignment="1">
      <alignment horizontal="center"/>
    </xf>
    <xf numFmtId="1" fontId="10" fillId="4" borderId="1" xfId="0" applyFont="1" applyFill="1" applyBorder="1" applyAlignment="1">
      <alignment/>
    </xf>
    <xf numFmtId="180" fontId="10" fillId="4" borderId="1" xfId="17" applyNumberFormat="1" applyFont="1" applyFill="1" applyBorder="1" applyAlignment="1">
      <alignment horizontal="left"/>
    </xf>
    <xf numFmtId="199" fontId="10" fillId="0" borderId="1" xfId="17" applyNumberFormat="1" applyFont="1" applyBorder="1" applyAlignment="1">
      <alignment/>
    </xf>
    <xf numFmtId="1" fontId="10" fillId="4" borderId="1" xfId="0" applyFont="1" applyFill="1" applyBorder="1" applyAlignment="1">
      <alignment horizontal="left"/>
    </xf>
    <xf numFmtId="1" fontId="12" fillId="2" borderId="1" xfId="0" applyFont="1" applyFill="1" applyBorder="1" applyAlignment="1">
      <alignment/>
    </xf>
    <xf numFmtId="1" fontId="12" fillId="2" borderId="1" xfId="0" applyFont="1" applyFill="1" applyBorder="1" applyAlignment="1">
      <alignment horizontal="left"/>
    </xf>
    <xf numFmtId="199" fontId="10" fillId="0" borderId="1" xfId="17" applyNumberFormat="1" applyFont="1" applyFill="1" applyBorder="1" applyAlignment="1">
      <alignment/>
    </xf>
    <xf numFmtId="2" fontId="13" fillId="0" borderId="0" xfId="0" applyNumberFormat="1" applyFont="1" applyBorder="1" applyAlignment="1">
      <alignment horizontal="center"/>
    </xf>
    <xf numFmtId="4" fontId="14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/>
    </xf>
    <xf numFmtId="1" fontId="14" fillId="0" borderId="0" xfId="0" applyFont="1" applyAlignment="1" applyProtection="1">
      <alignment horizontal="center"/>
      <protection locked="0"/>
    </xf>
    <xf numFmtId="200" fontId="10" fillId="3" borderId="1" xfId="0" applyNumberFormat="1" applyFont="1" applyFill="1" applyBorder="1" applyAlignment="1">
      <alignment horizontal="center"/>
    </xf>
    <xf numFmtId="201" fontId="10" fillId="3" borderId="1" xfId="0" applyNumberFormat="1" applyFont="1" applyFill="1" applyBorder="1" applyAlignment="1">
      <alignment horizontal="center"/>
    </xf>
    <xf numFmtId="200" fontId="2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0" fontId="0" fillId="0" borderId="0" xfId="0" applyNumberFormat="1" applyFont="1" applyBorder="1" applyAlignment="1">
      <alignment horizontal="right"/>
    </xf>
    <xf numFmtId="201" fontId="0" fillId="0" borderId="0" xfId="0" applyNumberFormat="1" applyFont="1" applyBorder="1" applyAlignment="1">
      <alignment horizontal="right"/>
    </xf>
    <xf numFmtId="200" fontId="10" fillId="0" borderId="0" xfId="0" applyNumberFormat="1" applyFont="1" applyBorder="1" applyAlignment="1">
      <alignment horizontal="right"/>
    </xf>
    <xf numFmtId="201" fontId="10" fillId="0" borderId="0" xfId="0" applyNumberFormat="1" applyFont="1" applyBorder="1" applyAlignment="1">
      <alignment horizontal="right"/>
    </xf>
    <xf numFmtId="200" fontId="10" fillId="3" borderId="1" xfId="0" applyNumberFormat="1" applyFont="1" applyFill="1" applyBorder="1" applyAlignment="1">
      <alignment horizontal="right"/>
    </xf>
    <xf numFmtId="201" fontId="10" fillId="3" borderId="1" xfId="0" applyNumberFormat="1" applyFont="1" applyFill="1" applyBorder="1" applyAlignment="1">
      <alignment horizontal="right"/>
    </xf>
    <xf numFmtId="200" fontId="10" fillId="2" borderId="1" xfId="0" applyNumberFormat="1" applyFont="1" applyFill="1" applyBorder="1" applyAlignment="1">
      <alignment horizontal="right"/>
    </xf>
    <xf numFmtId="201" fontId="10" fillId="2" borderId="1" xfId="0" applyNumberFormat="1" applyFont="1" applyFill="1" applyBorder="1" applyAlignment="1">
      <alignment horizontal="right"/>
    </xf>
    <xf numFmtId="200" fontId="10" fillId="4" borderId="1" xfId="0" applyNumberFormat="1" applyFont="1" applyFill="1" applyBorder="1" applyAlignment="1">
      <alignment horizontal="right"/>
    </xf>
    <xf numFmtId="201" fontId="10" fillId="4" borderId="1" xfId="0" applyNumberFormat="1" applyFont="1" applyFill="1" applyBorder="1" applyAlignment="1">
      <alignment horizontal="right"/>
    </xf>
    <xf numFmtId="200" fontId="7" fillId="0" borderId="0" xfId="0" applyNumberFormat="1" applyFont="1" applyBorder="1" applyAlignment="1">
      <alignment horizontal="right"/>
    </xf>
    <xf numFmtId="201" fontId="7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/>
    </xf>
    <xf numFmtId="1" fontId="2" fillId="0" borderId="0" xfId="0" applyFont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Tabelle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3"/>
  <sheetViews>
    <sheetView tabSelected="1" zoomScale="55" zoomScaleNormal="55" workbookViewId="0" topLeftCell="A1">
      <selection activeCell="A1" sqref="A1:IV16384"/>
    </sheetView>
  </sheetViews>
  <sheetFormatPr defaultColWidth="9.140625" defaultRowHeight="12.75"/>
  <cols>
    <col min="1" max="1" width="25.140625" style="2" customWidth="1"/>
    <col min="2" max="2" width="86.7109375" style="3" customWidth="1"/>
    <col min="3" max="3" width="22.28125" style="44" customWidth="1"/>
    <col min="4" max="4" width="21.140625" style="45" customWidth="1"/>
    <col min="5" max="16384" width="11.421875" style="2" customWidth="1"/>
  </cols>
  <sheetData>
    <row r="1" spans="1:2" ht="26.25">
      <c r="A1" s="1"/>
      <c r="B1" s="38" t="s">
        <v>270</v>
      </c>
    </row>
    <row r="2" ht="12.75">
      <c r="A2" s="1"/>
    </row>
    <row r="3" spans="1:2" ht="12.75">
      <c r="A3" s="1"/>
      <c r="B3" s="39" t="s">
        <v>271</v>
      </c>
    </row>
    <row r="4" spans="1:2" ht="12.75">
      <c r="A4" s="1"/>
      <c r="B4" s="40" t="s">
        <v>272</v>
      </c>
    </row>
    <row r="5" spans="1:2" ht="12.75">
      <c r="A5" s="1"/>
      <c r="B5" s="41" t="s">
        <v>273</v>
      </c>
    </row>
    <row r="6" ht="12.75">
      <c r="A6" s="1"/>
    </row>
    <row r="7" spans="1:4" ht="12.75">
      <c r="A7" s="60" t="s">
        <v>274</v>
      </c>
      <c r="B7" s="60"/>
      <c r="C7" s="46"/>
      <c r="D7" s="47"/>
    </row>
    <row r="8" spans="1:4" ht="15.75">
      <c r="A8" s="7"/>
      <c r="B8" s="30">
        <v>38808</v>
      </c>
      <c r="C8" s="48"/>
      <c r="D8" s="49"/>
    </row>
    <row r="9" spans="1:4" s="23" customFormat="1" ht="15.75" customHeight="1">
      <c r="A9" s="11" t="s">
        <v>21</v>
      </c>
      <c r="B9" s="12"/>
      <c r="C9" s="42" t="s">
        <v>279</v>
      </c>
      <c r="D9" s="43" t="s">
        <v>280</v>
      </c>
    </row>
    <row r="10" spans="1:4" s="23" customFormat="1" ht="15.75" customHeight="1">
      <c r="A10" s="15" t="s">
        <v>45</v>
      </c>
      <c r="B10" s="18" t="s">
        <v>93</v>
      </c>
      <c r="C10" s="52">
        <v>3429.2484</v>
      </c>
      <c r="D10" s="53">
        <f>C10/239.64</f>
        <v>14.31</v>
      </c>
    </row>
    <row r="11" spans="1:4" s="23" customFormat="1" ht="15.75" customHeight="1">
      <c r="A11" s="17" t="s">
        <v>26</v>
      </c>
      <c r="B11" s="18" t="s">
        <v>94</v>
      </c>
      <c r="C11" s="52">
        <v>36664.92</v>
      </c>
      <c r="D11" s="53">
        <f aca="true" t="shared" si="0" ref="D11:D74">C11/239.64</f>
        <v>153</v>
      </c>
    </row>
    <row r="12" spans="1:4" s="23" customFormat="1" ht="15.75" customHeight="1">
      <c r="A12" s="15" t="s">
        <v>228</v>
      </c>
      <c r="B12" s="22" t="s">
        <v>173</v>
      </c>
      <c r="C12" s="52">
        <v>14234.615999999998</v>
      </c>
      <c r="D12" s="53">
        <f t="shared" si="0"/>
        <v>59.4</v>
      </c>
    </row>
    <row r="13" spans="1:4" s="24" customFormat="1" ht="15.75" customHeight="1">
      <c r="A13" s="15" t="s">
        <v>194</v>
      </c>
      <c r="B13" s="22" t="s">
        <v>172</v>
      </c>
      <c r="C13" s="52">
        <v>18116.784</v>
      </c>
      <c r="D13" s="53">
        <f t="shared" si="0"/>
        <v>75.60000000000001</v>
      </c>
    </row>
    <row r="14" spans="1:4" s="24" customFormat="1" ht="15.75" customHeight="1">
      <c r="A14" s="15" t="s">
        <v>195</v>
      </c>
      <c r="B14" s="22" t="s">
        <v>233</v>
      </c>
      <c r="C14" s="52">
        <v>36664.92</v>
      </c>
      <c r="D14" s="53">
        <f t="shared" si="0"/>
        <v>153</v>
      </c>
    </row>
    <row r="15" spans="1:4" s="23" customFormat="1" ht="15.75" customHeight="1">
      <c r="A15" s="15" t="s">
        <v>162</v>
      </c>
      <c r="B15" s="16" t="s">
        <v>213</v>
      </c>
      <c r="C15" s="52">
        <v>64271.448</v>
      </c>
      <c r="D15" s="53">
        <f t="shared" si="0"/>
        <v>268.2</v>
      </c>
    </row>
    <row r="16" spans="1:4" s="23" customFormat="1" ht="15.75" customHeight="1">
      <c r="A16" s="15" t="s">
        <v>163</v>
      </c>
      <c r="B16" s="16" t="s">
        <v>164</v>
      </c>
      <c r="C16" s="52">
        <v>68584.968</v>
      </c>
      <c r="D16" s="53">
        <f t="shared" si="0"/>
        <v>286.2</v>
      </c>
    </row>
    <row r="17" spans="1:4" s="23" customFormat="1" ht="15.75" customHeight="1">
      <c r="A17" s="15" t="s">
        <v>165</v>
      </c>
      <c r="B17" s="16" t="s">
        <v>171</v>
      </c>
      <c r="C17" s="52">
        <v>98779.608</v>
      </c>
      <c r="D17" s="53">
        <f t="shared" si="0"/>
        <v>412.2</v>
      </c>
    </row>
    <row r="18" spans="1:4" s="23" customFormat="1" ht="15.75" customHeight="1">
      <c r="A18" s="15" t="s">
        <v>166</v>
      </c>
      <c r="B18" s="16" t="s">
        <v>167</v>
      </c>
      <c r="C18" s="52">
        <v>77212.00799999999</v>
      </c>
      <c r="D18" s="53">
        <f t="shared" si="0"/>
        <v>322.2</v>
      </c>
    </row>
    <row r="19" spans="1:4" s="23" customFormat="1" ht="15.75" customHeight="1">
      <c r="A19" s="15" t="s">
        <v>168</v>
      </c>
      <c r="B19" s="16" t="s">
        <v>169</v>
      </c>
      <c r="C19" s="52">
        <v>107406.64799999999</v>
      </c>
      <c r="D19" s="53">
        <f t="shared" si="0"/>
        <v>448.2</v>
      </c>
    </row>
    <row r="20" spans="1:4" s="23" customFormat="1" ht="15.75" customHeight="1">
      <c r="A20" s="15" t="s">
        <v>157</v>
      </c>
      <c r="B20" s="22" t="s">
        <v>234</v>
      </c>
      <c r="C20" s="52">
        <v>42703.848</v>
      </c>
      <c r="D20" s="53">
        <f t="shared" si="0"/>
        <v>178.2</v>
      </c>
    </row>
    <row r="21" spans="1:4" s="23" customFormat="1" ht="15.75" customHeight="1">
      <c r="A21" s="15" t="s">
        <v>204</v>
      </c>
      <c r="B21" s="26" t="s">
        <v>235</v>
      </c>
      <c r="C21" s="52">
        <v>64271.448</v>
      </c>
      <c r="D21" s="53">
        <f t="shared" si="0"/>
        <v>268.2</v>
      </c>
    </row>
    <row r="22" spans="1:4" s="23" customFormat="1" ht="15.75" customHeight="1">
      <c r="A22" s="15" t="s">
        <v>205</v>
      </c>
      <c r="B22" s="26" t="s">
        <v>206</v>
      </c>
      <c r="C22" s="52">
        <v>22861.656</v>
      </c>
      <c r="D22" s="53">
        <f t="shared" si="0"/>
        <v>95.4</v>
      </c>
    </row>
    <row r="23" spans="1:4" s="23" customFormat="1" ht="15.75" customHeight="1">
      <c r="A23" s="15" t="s">
        <v>236</v>
      </c>
      <c r="B23" s="26" t="s">
        <v>237</v>
      </c>
      <c r="C23" s="52">
        <v>85839.048</v>
      </c>
      <c r="D23" s="53">
        <f t="shared" si="0"/>
        <v>358.2</v>
      </c>
    </row>
    <row r="24" spans="1:253" s="24" customFormat="1" ht="15.75" customHeight="1">
      <c r="A24" s="15" t="s">
        <v>55</v>
      </c>
      <c r="B24" s="26" t="s">
        <v>95</v>
      </c>
      <c r="C24" s="52">
        <v>16822.728</v>
      </c>
      <c r="D24" s="53">
        <f t="shared" si="0"/>
        <v>70.2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</row>
    <row r="25" spans="1:253" s="24" customFormat="1" ht="15.75" customHeight="1">
      <c r="A25" s="15" t="s">
        <v>56</v>
      </c>
      <c r="B25" s="26" t="s">
        <v>96</v>
      </c>
      <c r="C25" s="52">
        <v>38390.328</v>
      </c>
      <c r="D25" s="53">
        <f t="shared" si="0"/>
        <v>160.20000000000002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</row>
    <row r="26" spans="1:253" s="24" customFormat="1" ht="15.75" customHeight="1">
      <c r="A26" s="15" t="s">
        <v>57</v>
      </c>
      <c r="B26" s="26" t="s">
        <v>58</v>
      </c>
      <c r="C26" s="52">
        <v>21136.248</v>
      </c>
      <c r="D26" s="53">
        <f t="shared" si="0"/>
        <v>88.2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</row>
    <row r="27" spans="1:253" s="24" customFormat="1" ht="15.75" customHeight="1">
      <c r="A27" s="15" t="s">
        <v>107</v>
      </c>
      <c r="B27" s="26" t="s">
        <v>131</v>
      </c>
      <c r="C27" s="52">
        <v>103093.128</v>
      </c>
      <c r="D27" s="53">
        <f t="shared" si="0"/>
        <v>430.2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</row>
    <row r="28" spans="1:4" s="23" customFormat="1" ht="15.75" customHeight="1">
      <c r="A28" s="11" t="s">
        <v>137</v>
      </c>
      <c r="B28" s="12"/>
      <c r="C28" s="50"/>
      <c r="D28" s="51"/>
    </row>
    <row r="29" spans="1:4" s="23" customFormat="1" ht="15.75" customHeight="1">
      <c r="A29" s="15" t="s">
        <v>0</v>
      </c>
      <c r="B29" s="22" t="s">
        <v>46</v>
      </c>
      <c r="C29" s="52">
        <v>7980.012000000001</v>
      </c>
      <c r="D29" s="53">
        <f t="shared" si="0"/>
        <v>33.300000000000004</v>
      </c>
    </row>
    <row r="30" spans="1:4" s="23" customFormat="1" ht="15.75" customHeight="1">
      <c r="A30" s="15" t="s">
        <v>140</v>
      </c>
      <c r="B30" s="22" t="s">
        <v>143</v>
      </c>
      <c r="C30" s="52">
        <v>1250.9207999999999</v>
      </c>
      <c r="D30" s="53">
        <f t="shared" si="0"/>
        <v>5.22</v>
      </c>
    </row>
    <row r="31" spans="1:4" s="23" customFormat="1" ht="15.75" customHeight="1">
      <c r="A31" s="15" t="s">
        <v>174</v>
      </c>
      <c r="B31" s="22" t="s">
        <v>175</v>
      </c>
      <c r="C31" s="52">
        <v>1250.9207999999999</v>
      </c>
      <c r="D31" s="53">
        <f t="shared" si="0"/>
        <v>5.22</v>
      </c>
    </row>
    <row r="32" spans="1:4" s="23" customFormat="1" ht="15.75" customHeight="1">
      <c r="A32" s="15" t="s">
        <v>207</v>
      </c>
      <c r="B32" s="22" t="s">
        <v>208</v>
      </c>
      <c r="C32" s="52">
        <v>1078.38</v>
      </c>
      <c r="D32" s="53">
        <f t="shared" si="0"/>
        <v>4.500000000000001</v>
      </c>
    </row>
    <row r="33" spans="1:4" s="23" customFormat="1" ht="15.75" customHeight="1">
      <c r="A33" s="15" t="s">
        <v>14</v>
      </c>
      <c r="B33" s="22" t="s">
        <v>47</v>
      </c>
      <c r="C33" s="52">
        <v>5499.737999999999</v>
      </c>
      <c r="D33" s="53">
        <f t="shared" si="0"/>
        <v>22.95</v>
      </c>
    </row>
    <row r="34" spans="1:4" s="23" customFormat="1" ht="15.75" customHeight="1">
      <c r="A34" s="15" t="s">
        <v>15</v>
      </c>
      <c r="B34" s="22" t="s">
        <v>147</v>
      </c>
      <c r="C34" s="52">
        <v>5499.737999999999</v>
      </c>
      <c r="D34" s="53">
        <f t="shared" si="0"/>
        <v>22.95</v>
      </c>
    </row>
    <row r="35" spans="1:4" s="23" customFormat="1" ht="15.75" customHeight="1">
      <c r="A35" s="15" t="s">
        <v>247</v>
      </c>
      <c r="B35" s="22" t="s">
        <v>248</v>
      </c>
      <c r="C35" s="52">
        <v>5499.737999999999</v>
      </c>
      <c r="D35" s="53">
        <f t="shared" si="0"/>
        <v>22.95</v>
      </c>
    </row>
    <row r="36" spans="1:4" s="23" customFormat="1" ht="15.75" customHeight="1">
      <c r="A36" s="15" t="s">
        <v>148</v>
      </c>
      <c r="B36" s="22" t="s">
        <v>149</v>
      </c>
      <c r="C36" s="52">
        <v>5499.737999999999</v>
      </c>
      <c r="D36" s="53">
        <f t="shared" si="0"/>
        <v>22.95</v>
      </c>
    </row>
    <row r="37" spans="1:4" s="23" customFormat="1" ht="15.75" customHeight="1">
      <c r="A37" s="15" t="s">
        <v>150</v>
      </c>
      <c r="B37" s="22" t="s">
        <v>151</v>
      </c>
      <c r="C37" s="52">
        <v>5499.737999999999</v>
      </c>
      <c r="D37" s="53">
        <f t="shared" si="0"/>
        <v>22.95</v>
      </c>
    </row>
    <row r="38" spans="1:4" s="23" customFormat="1" ht="15.75" customHeight="1">
      <c r="A38" s="15" t="s">
        <v>158</v>
      </c>
      <c r="B38" s="22" t="s">
        <v>48</v>
      </c>
      <c r="C38" s="52">
        <v>4744.872</v>
      </c>
      <c r="D38" s="53">
        <f t="shared" si="0"/>
        <v>19.8</v>
      </c>
    </row>
    <row r="39" spans="1:4" s="23" customFormat="1" ht="15.75" customHeight="1">
      <c r="A39" s="15" t="s">
        <v>28</v>
      </c>
      <c r="B39" s="22" t="s">
        <v>49</v>
      </c>
      <c r="C39" s="52">
        <v>12077.856</v>
      </c>
      <c r="D39" s="53">
        <f t="shared" si="0"/>
        <v>50.4</v>
      </c>
    </row>
    <row r="40" spans="1:4" s="23" customFormat="1" ht="15.75" customHeight="1">
      <c r="A40" s="15" t="s">
        <v>29</v>
      </c>
      <c r="B40" s="22" t="s">
        <v>50</v>
      </c>
      <c r="C40" s="52">
        <v>12940.56</v>
      </c>
      <c r="D40" s="53">
        <f t="shared" si="0"/>
        <v>54</v>
      </c>
    </row>
    <row r="41" spans="1:4" s="23" customFormat="1" ht="15.75" customHeight="1">
      <c r="A41" s="15" t="s">
        <v>196</v>
      </c>
      <c r="B41" s="22" t="s">
        <v>238</v>
      </c>
      <c r="C41" s="52">
        <v>3429.2484</v>
      </c>
      <c r="D41" s="53">
        <f t="shared" si="0"/>
        <v>14.31</v>
      </c>
    </row>
    <row r="42" spans="1:4" s="23" customFormat="1" ht="15.75" customHeight="1">
      <c r="A42" s="15" t="s">
        <v>209</v>
      </c>
      <c r="B42" s="22" t="s">
        <v>239</v>
      </c>
      <c r="C42" s="52">
        <v>4011.5736</v>
      </c>
      <c r="D42" s="53">
        <f t="shared" si="0"/>
        <v>16.740000000000002</v>
      </c>
    </row>
    <row r="43" spans="1:4" s="23" customFormat="1" ht="15.75" customHeight="1">
      <c r="A43" s="15" t="s">
        <v>214</v>
      </c>
      <c r="B43" s="22" t="s">
        <v>240</v>
      </c>
      <c r="C43" s="52">
        <v>10783.8</v>
      </c>
      <c r="D43" s="53">
        <f t="shared" si="0"/>
        <v>45</v>
      </c>
    </row>
    <row r="44" spans="1:4" s="23" customFormat="1" ht="15.75" customHeight="1">
      <c r="A44" s="28" t="s">
        <v>224</v>
      </c>
      <c r="B44" s="22" t="s">
        <v>241</v>
      </c>
      <c r="C44" s="52">
        <v>14234.615999999998</v>
      </c>
      <c r="D44" s="53">
        <f t="shared" si="0"/>
        <v>59.4</v>
      </c>
    </row>
    <row r="45" spans="1:4" s="23" customFormat="1" ht="15.75" customHeight="1">
      <c r="A45" s="15" t="s">
        <v>225</v>
      </c>
      <c r="B45" s="22" t="s">
        <v>242</v>
      </c>
      <c r="C45" s="52">
        <v>15528.671999999999</v>
      </c>
      <c r="D45" s="53">
        <f t="shared" si="0"/>
        <v>64.8</v>
      </c>
    </row>
    <row r="46" spans="1:4" s="23" customFormat="1" ht="15.75" customHeight="1">
      <c r="A46" s="15" t="s">
        <v>189</v>
      </c>
      <c r="B46" s="22" t="s">
        <v>243</v>
      </c>
      <c r="C46" s="52">
        <v>56075.76</v>
      </c>
      <c r="D46" s="53">
        <f t="shared" si="0"/>
        <v>234.00000000000003</v>
      </c>
    </row>
    <row r="47" spans="1:4" s="23" customFormat="1" ht="15.75" customHeight="1">
      <c r="A47" s="15" t="s">
        <v>226</v>
      </c>
      <c r="B47" s="22" t="s">
        <v>244</v>
      </c>
      <c r="C47" s="52">
        <v>19410.84</v>
      </c>
      <c r="D47" s="53">
        <f t="shared" si="0"/>
        <v>81</v>
      </c>
    </row>
    <row r="48" spans="1:4" s="23" customFormat="1" ht="15.75" customHeight="1">
      <c r="A48" s="15" t="s">
        <v>217</v>
      </c>
      <c r="B48" s="22" t="s">
        <v>245</v>
      </c>
      <c r="C48" s="52">
        <v>20704.896</v>
      </c>
      <c r="D48" s="53">
        <f t="shared" si="0"/>
        <v>86.4</v>
      </c>
    </row>
    <row r="49" spans="1:4" s="23" customFormat="1" ht="15.75" customHeight="1">
      <c r="A49" s="15" t="s">
        <v>115</v>
      </c>
      <c r="B49" s="22" t="s">
        <v>246</v>
      </c>
      <c r="C49" s="52">
        <v>34939.512</v>
      </c>
      <c r="D49" s="53">
        <f t="shared" si="0"/>
        <v>145.8</v>
      </c>
    </row>
    <row r="50" spans="1:4" s="23" customFormat="1" ht="15.75" customHeight="1">
      <c r="A50" s="11" t="s">
        <v>138</v>
      </c>
      <c r="B50" s="12"/>
      <c r="C50" s="50"/>
      <c r="D50" s="51"/>
    </row>
    <row r="51" spans="1:4" s="23" customFormat="1" ht="15.75" customHeight="1">
      <c r="A51" s="13" t="s">
        <v>70</v>
      </c>
      <c r="B51" s="14" t="s">
        <v>71</v>
      </c>
      <c r="C51" s="52">
        <v>6901.632</v>
      </c>
      <c r="D51" s="53">
        <f t="shared" si="0"/>
        <v>28.8</v>
      </c>
    </row>
    <row r="52" spans="1:4" s="23" customFormat="1" ht="15.75" customHeight="1">
      <c r="A52" s="13" t="s">
        <v>1</v>
      </c>
      <c r="B52" s="14" t="s">
        <v>72</v>
      </c>
      <c r="C52" s="52">
        <v>9705.42</v>
      </c>
      <c r="D52" s="53">
        <f t="shared" si="0"/>
        <v>40.5</v>
      </c>
    </row>
    <row r="53" spans="1:4" s="23" customFormat="1" ht="15.75" customHeight="1">
      <c r="A53" s="13" t="s">
        <v>2</v>
      </c>
      <c r="B53" s="14" t="s">
        <v>73</v>
      </c>
      <c r="C53" s="52">
        <v>1078.38</v>
      </c>
      <c r="D53" s="53">
        <f t="shared" si="0"/>
        <v>4.500000000000001</v>
      </c>
    </row>
    <row r="54" spans="1:4" s="23" customFormat="1" ht="15.75" customHeight="1">
      <c r="A54" s="13" t="s">
        <v>16</v>
      </c>
      <c r="B54" s="14" t="s">
        <v>74</v>
      </c>
      <c r="C54" s="52">
        <v>11646.503999999999</v>
      </c>
      <c r="D54" s="53">
        <f t="shared" si="0"/>
        <v>48.6</v>
      </c>
    </row>
    <row r="55" spans="1:4" s="23" customFormat="1" ht="15.75" customHeight="1">
      <c r="A55" s="13" t="s">
        <v>159</v>
      </c>
      <c r="B55" s="14" t="s">
        <v>160</v>
      </c>
      <c r="C55" s="52">
        <v>5499.737999999999</v>
      </c>
      <c r="D55" s="53">
        <f t="shared" si="0"/>
        <v>22.95</v>
      </c>
    </row>
    <row r="56" spans="1:4" s="23" customFormat="1" ht="15.75" customHeight="1">
      <c r="A56" s="11" t="s">
        <v>19</v>
      </c>
      <c r="B56" s="12"/>
      <c r="C56" s="50"/>
      <c r="D56" s="51"/>
    </row>
    <row r="57" spans="1:4" s="23" customFormat="1" ht="15.75" customHeight="1">
      <c r="A57" s="15" t="s">
        <v>42</v>
      </c>
      <c r="B57" s="16" t="s">
        <v>100</v>
      </c>
      <c r="C57" s="52">
        <v>4744.872</v>
      </c>
      <c r="D57" s="53">
        <f t="shared" si="0"/>
        <v>19.8</v>
      </c>
    </row>
    <row r="58" spans="1:4" s="23" customFormat="1" ht="15.75" customHeight="1">
      <c r="A58" s="15" t="s">
        <v>43</v>
      </c>
      <c r="B58" s="16" t="s">
        <v>132</v>
      </c>
      <c r="C58" s="52">
        <v>5995.792799999999</v>
      </c>
      <c r="D58" s="53">
        <f t="shared" si="0"/>
        <v>25.02</v>
      </c>
    </row>
    <row r="59" spans="1:4" s="23" customFormat="1" ht="15.75" customHeight="1">
      <c r="A59" s="15" t="s">
        <v>170</v>
      </c>
      <c r="B59" s="29" t="s">
        <v>176</v>
      </c>
      <c r="C59" s="52">
        <v>12509.208</v>
      </c>
      <c r="D59" s="53">
        <f t="shared" si="0"/>
        <v>52.2</v>
      </c>
    </row>
    <row r="60" spans="1:4" s="23" customFormat="1" ht="15.75" customHeight="1">
      <c r="A60" s="15" t="s">
        <v>197</v>
      </c>
      <c r="B60" s="22" t="s">
        <v>101</v>
      </c>
      <c r="C60" s="52">
        <v>6901.632</v>
      </c>
      <c r="D60" s="53">
        <f t="shared" si="0"/>
        <v>28.8</v>
      </c>
    </row>
    <row r="61" spans="1:4" s="23" customFormat="1" ht="15.75" customHeight="1">
      <c r="A61" s="15" t="s">
        <v>142</v>
      </c>
      <c r="B61" s="22" t="s">
        <v>102</v>
      </c>
      <c r="C61" s="52">
        <v>6901.632</v>
      </c>
      <c r="D61" s="53">
        <f t="shared" si="0"/>
        <v>28.8</v>
      </c>
    </row>
    <row r="62" spans="1:4" s="23" customFormat="1" ht="15.75" customHeight="1">
      <c r="A62" s="15" t="s">
        <v>268</v>
      </c>
      <c r="B62" s="22" t="s">
        <v>144</v>
      </c>
      <c r="C62" s="52">
        <v>5391.9</v>
      </c>
      <c r="D62" s="53">
        <f t="shared" si="0"/>
        <v>22.5</v>
      </c>
    </row>
    <row r="63" spans="1:4" s="23" customFormat="1" ht="15.75" customHeight="1">
      <c r="A63" s="15" t="s">
        <v>198</v>
      </c>
      <c r="B63" s="22" t="s">
        <v>199</v>
      </c>
      <c r="C63" s="52">
        <v>12293.532000000001</v>
      </c>
      <c r="D63" s="53">
        <f t="shared" si="0"/>
        <v>51.300000000000004</v>
      </c>
    </row>
    <row r="64" spans="1:4" ht="15.75">
      <c r="A64" s="13" t="s">
        <v>104</v>
      </c>
      <c r="B64" s="14" t="s">
        <v>106</v>
      </c>
      <c r="C64" s="52">
        <v>2933.1936</v>
      </c>
      <c r="D64" s="53">
        <f t="shared" si="0"/>
        <v>12.24</v>
      </c>
    </row>
    <row r="65" spans="1:4" s="6" customFormat="1" ht="15.75">
      <c r="A65" s="11" t="s">
        <v>59</v>
      </c>
      <c r="B65" s="12"/>
      <c r="C65" s="50"/>
      <c r="D65" s="51"/>
    </row>
    <row r="66" spans="1:4" s="6" customFormat="1" ht="15.75">
      <c r="A66" s="13" t="s">
        <v>31</v>
      </c>
      <c r="B66" s="14" t="s">
        <v>60</v>
      </c>
      <c r="C66" s="52">
        <v>90152.568</v>
      </c>
      <c r="D66" s="53">
        <f t="shared" si="0"/>
        <v>376.20000000000005</v>
      </c>
    </row>
    <row r="67" spans="1:4" s="6" customFormat="1" ht="15.75">
      <c r="A67" s="15" t="s">
        <v>188</v>
      </c>
      <c r="B67" s="22" t="s">
        <v>181</v>
      </c>
      <c r="C67" s="52">
        <v>28037.88</v>
      </c>
      <c r="D67" s="53">
        <f t="shared" si="0"/>
        <v>117.00000000000001</v>
      </c>
    </row>
    <row r="68" spans="1:4" s="6" customFormat="1" ht="15.75">
      <c r="A68" s="31" t="s">
        <v>262</v>
      </c>
      <c r="B68" s="32" t="s">
        <v>263</v>
      </c>
      <c r="C68" s="54">
        <v>16822.728</v>
      </c>
      <c r="D68" s="55">
        <f t="shared" si="0"/>
        <v>70.2</v>
      </c>
    </row>
    <row r="69" spans="1:4" ht="15.75">
      <c r="A69" s="13" t="s">
        <v>32</v>
      </c>
      <c r="B69" s="14" t="s">
        <v>61</v>
      </c>
      <c r="C69" s="52">
        <v>20273.544</v>
      </c>
      <c r="D69" s="53">
        <f t="shared" si="0"/>
        <v>84.60000000000001</v>
      </c>
    </row>
    <row r="70" spans="1:4" ht="15.75">
      <c r="A70" s="13" t="s">
        <v>33</v>
      </c>
      <c r="B70" s="14" t="s">
        <v>62</v>
      </c>
      <c r="C70" s="52">
        <v>20273.544</v>
      </c>
      <c r="D70" s="53">
        <f t="shared" si="0"/>
        <v>84.60000000000001</v>
      </c>
    </row>
    <row r="71" spans="1:4" ht="15.75">
      <c r="A71" s="31" t="s">
        <v>264</v>
      </c>
      <c r="B71" s="32" t="s">
        <v>63</v>
      </c>
      <c r="C71" s="54">
        <v>55644.408</v>
      </c>
      <c r="D71" s="55">
        <f t="shared" si="0"/>
        <v>232.20000000000002</v>
      </c>
    </row>
    <row r="72" spans="1:4" ht="15.75">
      <c r="A72" s="13" t="s">
        <v>34</v>
      </c>
      <c r="B72" s="14" t="s">
        <v>64</v>
      </c>
      <c r="C72" s="52">
        <v>90152.568</v>
      </c>
      <c r="D72" s="53">
        <f t="shared" si="0"/>
        <v>376.20000000000005</v>
      </c>
    </row>
    <row r="73" spans="1:4" ht="15.75">
      <c r="A73" s="15" t="s">
        <v>249</v>
      </c>
      <c r="B73" s="22" t="s">
        <v>97</v>
      </c>
      <c r="C73" s="52">
        <v>59957.928</v>
      </c>
      <c r="D73" s="53">
        <f t="shared" si="0"/>
        <v>250.20000000000002</v>
      </c>
    </row>
    <row r="74" spans="1:4" ht="15.75">
      <c r="A74" s="15" t="s">
        <v>254</v>
      </c>
      <c r="B74" s="22" t="s">
        <v>98</v>
      </c>
      <c r="C74" s="52">
        <v>98779.608</v>
      </c>
      <c r="D74" s="53">
        <f t="shared" si="0"/>
        <v>412.2</v>
      </c>
    </row>
    <row r="75" spans="1:4" ht="15.75">
      <c r="A75" s="13" t="s">
        <v>35</v>
      </c>
      <c r="B75" s="14" t="s">
        <v>99</v>
      </c>
      <c r="C75" s="52">
        <v>223871.688</v>
      </c>
      <c r="D75" s="53">
        <f aca="true" t="shared" si="1" ref="D75:D138">C75/239.64</f>
        <v>934.2</v>
      </c>
    </row>
    <row r="76" spans="1:4" ht="15.75">
      <c r="A76" s="13" t="s">
        <v>36</v>
      </c>
      <c r="B76" s="14" t="s">
        <v>65</v>
      </c>
      <c r="C76" s="52">
        <v>51330.888</v>
      </c>
      <c r="D76" s="53">
        <f t="shared" si="1"/>
        <v>214.20000000000002</v>
      </c>
    </row>
    <row r="77" spans="1:4" ht="15.75">
      <c r="A77" s="13" t="s">
        <v>37</v>
      </c>
      <c r="B77" s="14" t="s">
        <v>66</v>
      </c>
      <c r="C77" s="52">
        <v>64271.448</v>
      </c>
      <c r="D77" s="53">
        <f t="shared" si="1"/>
        <v>268.2</v>
      </c>
    </row>
    <row r="78" spans="1:4" ht="15.75">
      <c r="A78" s="13" t="s">
        <v>38</v>
      </c>
      <c r="B78" s="14" t="s">
        <v>67</v>
      </c>
      <c r="C78" s="52">
        <v>64271.448</v>
      </c>
      <c r="D78" s="53">
        <f t="shared" si="1"/>
        <v>268.2</v>
      </c>
    </row>
    <row r="79" spans="1:4" ht="15.75">
      <c r="A79" s="13" t="s">
        <v>39</v>
      </c>
      <c r="B79" s="14" t="s">
        <v>68</v>
      </c>
      <c r="C79" s="52">
        <v>94466.08799999999</v>
      </c>
      <c r="D79" s="53">
        <f t="shared" si="1"/>
        <v>394.2</v>
      </c>
    </row>
    <row r="80" spans="1:4" ht="15.75">
      <c r="A80" s="13" t="s">
        <v>40</v>
      </c>
      <c r="B80" s="14" t="s">
        <v>191</v>
      </c>
      <c r="C80" s="52">
        <v>111720.16799999999</v>
      </c>
      <c r="D80" s="53">
        <f t="shared" si="1"/>
        <v>466.2</v>
      </c>
    </row>
    <row r="81" spans="1:4" ht="15.75">
      <c r="A81" s="13" t="s">
        <v>41</v>
      </c>
      <c r="B81" s="14" t="s">
        <v>69</v>
      </c>
      <c r="C81" s="52">
        <v>128974.248</v>
      </c>
      <c r="D81" s="53">
        <f t="shared" si="1"/>
        <v>538.2</v>
      </c>
    </row>
    <row r="82" spans="1:4" ht="15.75">
      <c r="A82" s="15" t="s">
        <v>256</v>
      </c>
      <c r="B82" s="22" t="s">
        <v>257</v>
      </c>
      <c r="C82" s="52">
        <v>38390.328</v>
      </c>
      <c r="D82" s="53">
        <f t="shared" si="1"/>
        <v>160.20000000000002</v>
      </c>
    </row>
    <row r="83" spans="1:4" ht="15.75">
      <c r="A83" s="15" t="s">
        <v>152</v>
      </c>
      <c r="B83" s="22" t="s">
        <v>153</v>
      </c>
      <c r="C83" s="52">
        <v>6470.28</v>
      </c>
      <c r="D83" s="53">
        <f t="shared" si="1"/>
        <v>27</v>
      </c>
    </row>
    <row r="84" spans="1:4" ht="15.75">
      <c r="A84" s="11" t="s">
        <v>145</v>
      </c>
      <c r="B84" s="12"/>
      <c r="C84" s="50"/>
      <c r="D84" s="51"/>
    </row>
    <row r="85" spans="1:4" ht="15.75">
      <c r="A85" s="13" t="s">
        <v>3</v>
      </c>
      <c r="B85" s="14" t="s">
        <v>75</v>
      </c>
      <c r="C85" s="52">
        <v>9274.068</v>
      </c>
      <c r="D85" s="53">
        <f t="shared" si="1"/>
        <v>38.7</v>
      </c>
    </row>
    <row r="86" spans="1:4" ht="15.75">
      <c r="A86" s="13" t="s">
        <v>4</v>
      </c>
      <c r="B86" s="14" t="s">
        <v>76</v>
      </c>
      <c r="C86" s="52">
        <v>9274.068</v>
      </c>
      <c r="D86" s="53">
        <f t="shared" si="1"/>
        <v>38.7</v>
      </c>
    </row>
    <row r="87" spans="1:4" ht="15.75">
      <c r="A87" s="13" t="s">
        <v>5</v>
      </c>
      <c r="B87" s="14" t="s">
        <v>77</v>
      </c>
      <c r="C87" s="52">
        <v>29763.288</v>
      </c>
      <c r="D87" s="53">
        <f t="shared" si="1"/>
        <v>124.2</v>
      </c>
    </row>
    <row r="88" spans="1:4" ht="15.75">
      <c r="A88" s="13" t="s">
        <v>6</v>
      </c>
      <c r="B88" s="14" t="s">
        <v>78</v>
      </c>
      <c r="C88" s="52">
        <v>15744.348</v>
      </c>
      <c r="D88" s="53">
        <f t="shared" si="1"/>
        <v>65.7</v>
      </c>
    </row>
    <row r="89" spans="1:4" ht="15.75">
      <c r="A89" s="13" t="s">
        <v>7</v>
      </c>
      <c r="B89" s="14" t="s">
        <v>79</v>
      </c>
      <c r="C89" s="52">
        <v>28900.584</v>
      </c>
      <c r="D89" s="53">
        <f t="shared" si="1"/>
        <v>120.60000000000001</v>
      </c>
    </row>
    <row r="90" spans="1:4" ht="15.75">
      <c r="A90" s="11" t="s">
        <v>18</v>
      </c>
      <c r="B90" s="12"/>
      <c r="C90" s="50"/>
      <c r="D90" s="51"/>
    </row>
    <row r="91" spans="1:4" ht="15.75">
      <c r="A91" s="17" t="s">
        <v>30</v>
      </c>
      <c r="B91" s="18" t="s">
        <v>51</v>
      </c>
      <c r="C91" s="52">
        <v>29763.288</v>
      </c>
      <c r="D91" s="53">
        <f t="shared" si="1"/>
        <v>124.2</v>
      </c>
    </row>
    <row r="92" spans="1:4" ht="15.75">
      <c r="A92" s="35" t="s">
        <v>146</v>
      </c>
      <c r="B92" s="36" t="s">
        <v>229</v>
      </c>
      <c r="C92" s="52">
        <v>9705.42</v>
      </c>
      <c r="D92" s="53">
        <f t="shared" si="1"/>
        <v>40.5</v>
      </c>
    </row>
    <row r="93" spans="1:4" ht="15.75">
      <c r="A93" s="31" t="s">
        <v>265</v>
      </c>
      <c r="B93" s="34" t="s">
        <v>266</v>
      </c>
      <c r="C93" s="54"/>
      <c r="D93" s="55"/>
    </row>
    <row r="94" spans="1:4" ht="15.75">
      <c r="A94" s="15" t="s">
        <v>227</v>
      </c>
      <c r="B94" s="22" t="s">
        <v>161</v>
      </c>
      <c r="C94" s="52">
        <v>15528.671999999999</v>
      </c>
      <c r="D94" s="53">
        <f t="shared" si="1"/>
        <v>64.8</v>
      </c>
    </row>
    <row r="95" spans="1:4" ht="15.75">
      <c r="A95" s="31" t="s">
        <v>269</v>
      </c>
      <c r="B95" s="32" t="s">
        <v>267</v>
      </c>
      <c r="C95" s="54"/>
      <c r="D95" s="55"/>
    </row>
    <row r="96" spans="1:4" ht="15.75">
      <c r="A96" s="11" t="s">
        <v>81</v>
      </c>
      <c r="B96" s="12"/>
      <c r="C96" s="50"/>
      <c r="D96" s="51"/>
    </row>
    <row r="97" spans="1:4" ht="15.75">
      <c r="A97" s="17" t="s">
        <v>141</v>
      </c>
      <c r="B97" s="18" t="s">
        <v>82</v>
      </c>
      <c r="C97" s="52">
        <v>7764.335999999999</v>
      </c>
      <c r="D97" s="53">
        <f t="shared" si="1"/>
        <v>32.4</v>
      </c>
    </row>
    <row r="98" spans="1:4" ht="15.75">
      <c r="A98" s="13" t="s">
        <v>130</v>
      </c>
      <c r="B98" s="22" t="s">
        <v>139</v>
      </c>
      <c r="C98" s="52">
        <v>1941.0839999999998</v>
      </c>
      <c r="D98" s="53">
        <f t="shared" si="1"/>
        <v>8.1</v>
      </c>
    </row>
    <row r="99" spans="1:4" ht="15.75">
      <c r="A99" s="15" t="s">
        <v>182</v>
      </c>
      <c r="B99" s="22" t="s">
        <v>190</v>
      </c>
      <c r="C99" s="52">
        <v>2048.922</v>
      </c>
      <c r="D99" s="53">
        <f t="shared" si="1"/>
        <v>8.55</v>
      </c>
    </row>
    <row r="100" spans="1:4" ht="15.75">
      <c r="A100" s="15" t="s">
        <v>24</v>
      </c>
      <c r="B100" s="16" t="s">
        <v>83</v>
      </c>
      <c r="C100" s="52">
        <v>6254.604</v>
      </c>
      <c r="D100" s="53">
        <f t="shared" si="1"/>
        <v>26.1</v>
      </c>
    </row>
    <row r="101" spans="1:4" ht="15.75">
      <c r="A101" s="13" t="s">
        <v>25</v>
      </c>
      <c r="B101" s="22" t="s">
        <v>84</v>
      </c>
      <c r="C101" s="52">
        <v>7117.307999999999</v>
      </c>
      <c r="D101" s="53">
        <f t="shared" si="1"/>
        <v>29.7</v>
      </c>
    </row>
    <row r="102" spans="1:4" ht="15.75">
      <c r="A102" s="11" t="s">
        <v>23</v>
      </c>
      <c r="B102" s="12"/>
      <c r="C102" s="50"/>
      <c r="D102" s="51"/>
    </row>
    <row r="103" spans="1:4" s="4" customFormat="1" ht="15.75">
      <c r="A103" s="15" t="s">
        <v>193</v>
      </c>
      <c r="B103" s="16" t="s">
        <v>200</v>
      </c>
      <c r="C103" s="52">
        <v>16822.728</v>
      </c>
      <c r="D103" s="53">
        <f t="shared" si="1"/>
        <v>70.2</v>
      </c>
    </row>
    <row r="104" spans="1:4" ht="15.75">
      <c r="A104" s="15" t="s">
        <v>116</v>
      </c>
      <c r="B104" s="22" t="s">
        <v>117</v>
      </c>
      <c r="C104" s="52">
        <v>21351.924</v>
      </c>
      <c r="D104" s="53">
        <f t="shared" si="1"/>
        <v>89.1</v>
      </c>
    </row>
    <row r="105" spans="1:4" ht="15.75">
      <c r="A105" s="15" t="s">
        <v>210</v>
      </c>
      <c r="B105" s="22" t="s">
        <v>211</v>
      </c>
      <c r="C105" s="52">
        <v>15960.024000000001</v>
      </c>
      <c r="D105" s="53">
        <f t="shared" si="1"/>
        <v>66.60000000000001</v>
      </c>
    </row>
    <row r="106" spans="1:4" ht="15.75">
      <c r="A106" s="31" t="s">
        <v>255</v>
      </c>
      <c r="B106" s="32" t="s">
        <v>80</v>
      </c>
      <c r="C106" s="54">
        <v>19410.84</v>
      </c>
      <c r="D106" s="55">
        <f t="shared" si="1"/>
        <v>81</v>
      </c>
    </row>
    <row r="107" spans="1:4" ht="15.75">
      <c r="A107" s="15" t="s">
        <v>183</v>
      </c>
      <c r="B107" s="22" t="s">
        <v>184</v>
      </c>
      <c r="C107" s="52">
        <v>23293.007999999998</v>
      </c>
      <c r="D107" s="53">
        <f t="shared" si="1"/>
        <v>97.2</v>
      </c>
    </row>
    <row r="108" spans="1:4" ht="15.75">
      <c r="A108" s="15" t="s">
        <v>215</v>
      </c>
      <c r="B108" s="22" t="s">
        <v>218</v>
      </c>
      <c r="C108" s="52">
        <v>18116.784</v>
      </c>
      <c r="D108" s="53">
        <f t="shared" si="1"/>
        <v>75.60000000000001</v>
      </c>
    </row>
    <row r="109" spans="1:4" ht="15.75">
      <c r="A109" s="27" t="s">
        <v>118</v>
      </c>
      <c r="B109" s="11"/>
      <c r="C109" s="50"/>
      <c r="D109" s="51"/>
    </row>
    <row r="110" spans="1:4" ht="15.75">
      <c r="A110" s="11" t="s">
        <v>133</v>
      </c>
      <c r="B110" s="12"/>
      <c r="C110" s="50"/>
      <c r="D110" s="51"/>
    </row>
    <row r="111" spans="1:4" ht="15.75">
      <c r="A111" s="15" t="s">
        <v>119</v>
      </c>
      <c r="B111" s="15" t="s">
        <v>120</v>
      </c>
      <c r="C111" s="52">
        <v>12509.208</v>
      </c>
      <c r="D111" s="53">
        <f t="shared" si="1"/>
        <v>52.2</v>
      </c>
    </row>
    <row r="112" spans="1:4" ht="15.75">
      <c r="A112" s="15" t="s">
        <v>177</v>
      </c>
      <c r="B112" s="15" t="s">
        <v>178</v>
      </c>
      <c r="C112" s="52">
        <v>47017.368</v>
      </c>
      <c r="D112" s="53">
        <f t="shared" si="1"/>
        <v>196.20000000000002</v>
      </c>
    </row>
    <row r="113" spans="1:4" ht="15.75">
      <c r="A113" s="15" t="s">
        <v>250</v>
      </c>
      <c r="B113" s="15" t="s">
        <v>251</v>
      </c>
      <c r="C113" s="52">
        <v>85839.048</v>
      </c>
      <c r="D113" s="53">
        <f t="shared" si="1"/>
        <v>358.2</v>
      </c>
    </row>
    <row r="114" spans="1:4" ht="15.75">
      <c r="A114" s="15" t="s">
        <v>121</v>
      </c>
      <c r="B114" s="15" t="s">
        <v>134</v>
      </c>
      <c r="C114" s="52">
        <v>9705.42</v>
      </c>
      <c r="D114" s="53">
        <f t="shared" si="1"/>
        <v>40.5</v>
      </c>
    </row>
    <row r="115" spans="1:4" ht="15.75">
      <c r="A115" s="15" t="s">
        <v>122</v>
      </c>
      <c r="B115" s="15" t="s">
        <v>135</v>
      </c>
      <c r="C115" s="52">
        <v>18116.784</v>
      </c>
      <c r="D115" s="53">
        <f t="shared" si="1"/>
        <v>75.60000000000001</v>
      </c>
    </row>
    <row r="116" spans="1:4" ht="15.75">
      <c r="A116" s="15" t="s">
        <v>154</v>
      </c>
      <c r="B116" s="15" t="s">
        <v>155</v>
      </c>
      <c r="C116" s="52">
        <v>49605.48</v>
      </c>
      <c r="D116" s="53">
        <f t="shared" si="1"/>
        <v>207.00000000000003</v>
      </c>
    </row>
    <row r="117" spans="1:4" ht="15.75">
      <c r="A117" s="11" t="s">
        <v>123</v>
      </c>
      <c r="B117" s="12"/>
      <c r="C117" s="50"/>
      <c r="D117" s="51"/>
    </row>
    <row r="118" spans="1:4" ht="15.75">
      <c r="A118" s="15" t="s">
        <v>124</v>
      </c>
      <c r="B118" s="15" t="s">
        <v>125</v>
      </c>
      <c r="C118" s="52">
        <v>45291.96</v>
      </c>
      <c r="D118" s="53">
        <f t="shared" si="1"/>
        <v>189</v>
      </c>
    </row>
    <row r="119" spans="1:4" ht="15.75">
      <c r="A119" s="11" t="s">
        <v>185</v>
      </c>
      <c r="B119" s="12"/>
      <c r="C119" s="50"/>
      <c r="D119" s="51"/>
    </row>
    <row r="120" spans="1:4" ht="15.75">
      <c r="A120" s="15" t="s">
        <v>186</v>
      </c>
      <c r="B120" s="15" t="s">
        <v>187</v>
      </c>
      <c r="C120" s="52">
        <v>215244.648</v>
      </c>
      <c r="D120" s="53">
        <f t="shared" si="1"/>
        <v>898.2</v>
      </c>
    </row>
    <row r="121" spans="1:4" ht="15.75">
      <c r="A121" s="11" t="s">
        <v>126</v>
      </c>
      <c r="B121" s="12"/>
      <c r="C121" s="50"/>
      <c r="D121" s="51"/>
    </row>
    <row r="122" spans="1:4" ht="15.75">
      <c r="A122" s="15" t="s">
        <v>127</v>
      </c>
      <c r="B122" s="15" t="s">
        <v>156</v>
      </c>
      <c r="C122" s="52">
        <v>1725.408</v>
      </c>
      <c r="D122" s="53">
        <f t="shared" si="1"/>
        <v>7.2</v>
      </c>
    </row>
    <row r="123" spans="1:4" ht="15.75">
      <c r="A123" s="15" t="s">
        <v>128</v>
      </c>
      <c r="B123" s="15" t="s">
        <v>129</v>
      </c>
      <c r="C123" s="52">
        <v>3019.464</v>
      </c>
      <c r="D123" s="53">
        <f t="shared" si="1"/>
        <v>12.6</v>
      </c>
    </row>
    <row r="124" spans="1:4" ht="15.75">
      <c r="A124" s="15" t="s">
        <v>179</v>
      </c>
      <c r="B124" s="15" t="s">
        <v>180</v>
      </c>
      <c r="C124" s="52">
        <v>1725.408</v>
      </c>
      <c r="D124" s="53">
        <f t="shared" si="1"/>
        <v>7.2</v>
      </c>
    </row>
    <row r="125" spans="1:4" ht="15.75">
      <c r="A125" s="15" t="s">
        <v>258</v>
      </c>
      <c r="B125" s="15" t="s">
        <v>259</v>
      </c>
      <c r="C125" s="52">
        <v>2803.788</v>
      </c>
      <c r="D125" s="53">
        <f t="shared" si="1"/>
        <v>11.700000000000001</v>
      </c>
    </row>
    <row r="126" spans="1:4" ht="15.75">
      <c r="A126" s="11" t="s">
        <v>114</v>
      </c>
      <c r="B126" s="12"/>
      <c r="C126" s="50"/>
      <c r="D126" s="51"/>
    </row>
    <row r="127" spans="1:4" ht="15.75">
      <c r="A127" s="15" t="s">
        <v>192</v>
      </c>
      <c r="B127" s="16" t="s">
        <v>230</v>
      </c>
      <c r="C127" s="52">
        <v>29763.288</v>
      </c>
      <c r="D127" s="53">
        <f t="shared" si="1"/>
        <v>124.2</v>
      </c>
    </row>
    <row r="128" spans="1:4" ht="15.75">
      <c r="A128" s="15" t="s">
        <v>231</v>
      </c>
      <c r="B128" s="16" t="s">
        <v>232</v>
      </c>
      <c r="C128" s="52">
        <v>20273.544</v>
      </c>
      <c r="D128" s="53">
        <f t="shared" si="1"/>
        <v>84.60000000000001</v>
      </c>
    </row>
    <row r="129" spans="1:4" ht="15.75">
      <c r="A129" s="11" t="s">
        <v>105</v>
      </c>
      <c r="B129" s="12"/>
      <c r="C129" s="50"/>
      <c r="D129" s="51"/>
    </row>
    <row r="130" spans="1:4" ht="15.75">
      <c r="A130" s="15" t="s">
        <v>8</v>
      </c>
      <c r="B130" s="16" t="s">
        <v>85</v>
      </c>
      <c r="C130" s="52">
        <v>1682.2727999999997</v>
      </c>
      <c r="D130" s="53">
        <f t="shared" si="1"/>
        <v>7.02</v>
      </c>
    </row>
    <row r="131" spans="1:4" s="5" customFormat="1" ht="15.75">
      <c r="A131" s="15" t="s">
        <v>22</v>
      </c>
      <c r="B131" s="16" t="s">
        <v>86</v>
      </c>
      <c r="C131" s="52">
        <v>2588.112</v>
      </c>
      <c r="D131" s="53">
        <f t="shared" si="1"/>
        <v>10.8</v>
      </c>
    </row>
    <row r="132" spans="1:4" ht="15.75">
      <c r="A132" s="15" t="s">
        <v>103</v>
      </c>
      <c r="B132" s="16" t="s">
        <v>27</v>
      </c>
      <c r="C132" s="52">
        <v>4097.844</v>
      </c>
      <c r="D132" s="53">
        <f t="shared" si="1"/>
        <v>17.1</v>
      </c>
    </row>
    <row r="133" spans="1:4" ht="15.75">
      <c r="A133" s="15" t="s">
        <v>44</v>
      </c>
      <c r="B133" s="16" t="s">
        <v>87</v>
      </c>
      <c r="C133" s="52">
        <v>2976.3288000000002</v>
      </c>
      <c r="D133" s="53">
        <f t="shared" si="1"/>
        <v>12.420000000000002</v>
      </c>
    </row>
    <row r="134" spans="1:4" ht="15.75">
      <c r="A134" s="15" t="s">
        <v>216</v>
      </c>
      <c r="B134" s="16" t="s">
        <v>109</v>
      </c>
      <c r="C134" s="52">
        <v>3407.6808</v>
      </c>
      <c r="D134" s="53">
        <f t="shared" si="1"/>
        <v>14.22</v>
      </c>
    </row>
    <row r="135" spans="1:4" ht="15.75">
      <c r="A135" s="15" t="s">
        <v>108</v>
      </c>
      <c r="B135" s="16" t="s">
        <v>136</v>
      </c>
      <c r="C135" s="52">
        <v>4097.844</v>
      </c>
      <c r="D135" s="53">
        <f t="shared" si="1"/>
        <v>17.1</v>
      </c>
    </row>
    <row r="136" spans="1:4" ht="15.75">
      <c r="A136" s="11" t="s">
        <v>13</v>
      </c>
      <c r="B136" s="12"/>
      <c r="C136" s="50"/>
      <c r="D136" s="51"/>
    </row>
    <row r="137" spans="1:4" ht="15.75">
      <c r="A137" s="15" t="s">
        <v>110</v>
      </c>
      <c r="B137" s="16" t="s">
        <v>111</v>
      </c>
      <c r="C137" s="52">
        <v>77212.00799999999</v>
      </c>
      <c r="D137" s="53">
        <f t="shared" si="1"/>
        <v>322.2</v>
      </c>
    </row>
    <row r="138" spans="1:4" ht="15.75">
      <c r="A138" s="15" t="s">
        <v>112</v>
      </c>
      <c r="B138" s="16" t="s">
        <v>113</v>
      </c>
      <c r="C138" s="52">
        <v>59957.928</v>
      </c>
      <c r="D138" s="53">
        <f t="shared" si="1"/>
        <v>250.20000000000002</v>
      </c>
    </row>
    <row r="139" spans="1:4" ht="15.75">
      <c r="A139" s="15" t="s">
        <v>201</v>
      </c>
      <c r="B139" s="22" t="s">
        <v>212</v>
      </c>
      <c r="C139" s="52">
        <v>20273.544</v>
      </c>
      <c r="D139" s="53">
        <f aca="true" t="shared" si="2" ref="D139:D153">C139/239.64</f>
        <v>84.60000000000001</v>
      </c>
    </row>
    <row r="140" spans="1:4" ht="15.75">
      <c r="A140" s="11" t="s">
        <v>223</v>
      </c>
      <c r="B140" s="19"/>
      <c r="C140" s="50"/>
      <c r="D140" s="51"/>
    </row>
    <row r="141" spans="1:4" ht="15.75">
      <c r="A141" s="15" t="s">
        <v>219</v>
      </c>
      <c r="B141" s="22" t="s">
        <v>221</v>
      </c>
      <c r="C141" s="52">
        <v>11215.152</v>
      </c>
      <c r="D141" s="53">
        <f t="shared" si="2"/>
        <v>46.800000000000004</v>
      </c>
    </row>
    <row r="142" spans="1:4" ht="15.75">
      <c r="A142" s="15" t="s">
        <v>220</v>
      </c>
      <c r="B142" s="22" t="s">
        <v>222</v>
      </c>
      <c r="C142" s="52">
        <v>12077.856</v>
      </c>
      <c r="D142" s="53">
        <f t="shared" si="2"/>
        <v>50.4</v>
      </c>
    </row>
    <row r="143" spans="1:4" s="5" customFormat="1" ht="15.75">
      <c r="A143" s="11" t="s">
        <v>9</v>
      </c>
      <c r="B143" s="12"/>
      <c r="C143" s="50"/>
      <c r="D143" s="51"/>
    </row>
    <row r="144" spans="1:4" ht="15.75">
      <c r="A144" s="15" t="s">
        <v>17</v>
      </c>
      <c r="B144" s="16" t="s">
        <v>88</v>
      </c>
      <c r="C144" s="52">
        <v>2803.788</v>
      </c>
      <c r="D144" s="53">
        <f t="shared" si="2"/>
        <v>11.700000000000001</v>
      </c>
    </row>
    <row r="145" spans="1:4" ht="15.75">
      <c r="A145" s="15" t="s">
        <v>10</v>
      </c>
      <c r="B145" s="16" t="s">
        <v>89</v>
      </c>
      <c r="C145" s="52">
        <v>3666.4919999999997</v>
      </c>
      <c r="D145" s="53">
        <f t="shared" si="2"/>
        <v>15.299999999999999</v>
      </c>
    </row>
    <row r="146" spans="1:4" ht="15.75">
      <c r="A146" s="15" t="s">
        <v>11</v>
      </c>
      <c r="B146" s="16" t="s">
        <v>90</v>
      </c>
      <c r="C146" s="52">
        <v>3666.4919999999997</v>
      </c>
      <c r="D146" s="53">
        <f t="shared" si="2"/>
        <v>15.299999999999999</v>
      </c>
    </row>
    <row r="147" spans="1:4" s="4" customFormat="1" ht="15.75">
      <c r="A147" s="15" t="s">
        <v>12</v>
      </c>
      <c r="B147" s="16" t="s">
        <v>91</v>
      </c>
      <c r="C147" s="52">
        <v>3666.4919999999997</v>
      </c>
      <c r="D147" s="53">
        <f t="shared" si="2"/>
        <v>15.299999999999999</v>
      </c>
    </row>
    <row r="148" spans="1:4" s="4" customFormat="1" ht="15.75">
      <c r="A148" s="15" t="s">
        <v>20</v>
      </c>
      <c r="B148" s="16" t="s">
        <v>92</v>
      </c>
      <c r="C148" s="52">
        <v>8627.04</v>
      </c>
      <c r="D148" s="53">
        <f t="shared" si="2"/>
        <v>36.00000000000001</v>
      </c>
    </row>
    <row r="149" spans="1:4" ht="15.75">
      <c r="A149" s="11" t="s">
        <v>52</v>
      </c>
      <c r="B149" s="19"/>
      <c r="C149" s="50"/>
      <c r="D149" s="51"/>
    </row>
    <row r="150" spans="1:4" ht="15.75">
      <c r="A150" s="13" t="s">
        <v>53</v>
      </c>
      <c r="B150" s="14" t="s">
        <v>202</v>
      </c>
      <c r="C150" s="52">
        <v>31488.696</v>
      </c>
      <c r="D150" s="53">
        <f t="shared" si="2"/>
        <v>131.4</v>
      </c>
    </row>
    <row r="151" spans="1:4" ht="15.75">
      <c r="A151" s="13" t="s">
        <v>54</v>
      </c>
      <c r="B151" s="33" t="s">
        <v>203</v>
      </c>
      <c r="C151" s="52">
        <v>31488.696</v>
      </c>
      <c r="D151" s="53">
        <f t="shared" si="2"/>
        <v>131.4</v>
      </c>
    </row>
    <row r="152" spans="1:4" ht="15.75">
      <c r="A152" s="15" t="s">
        <v>252</v>
      </c>
      <c r="B152" s="37" t="s">
        <v>253</v>
      </c>
      <c r="C152" s="52">
        <v>353277.288</v>
      </c>
      <c r="D152" s="53">
        <f t="shared" si="2"/>
        <v>1474.2</v>
      </c>
    </row>
    <row r="153" spans="1:4" ht="15.75">
      <c r="A153" s="15" t="s">
        <v>260</v>
      </c>
      <c r="B153" s="37" t="s">
        <v>261</v>
      </c>
      <c r="C153" s="52">
        <v>62546.04</v>
      </c>
      <c r="D153" s="53">
        <f t="shared" si="2"/>
        <v>261</v>
      </c>
    </row>
    <row r="154" spans="2:4" ht="15">
      <c r="B154" s="8"/>
      <c r="C154" s="56"/>
      <c r="D154" s="57"/>
    </row>
    <row r="155" spans="1:4" ht="15">
      <c r="A155" s="2" t="s">
        <v>281</v>
      </c>
      <c r="B155" s="8"/>
      <c r="C155" s="56"/>
      <c r="D155" s="57"/>
    </row>
    <row r="156" spans="1:4" ht="15">
      <c r="A156" s="21" t="s">
        <v>275</v>
      </c>
      <c r="B156" s="8"/>
      <c r="C156" s="56"/>
      <c r="D156" s="57"/>
    </row>
    <row r="157" spans="1:4" ht="15">
      <c r="A157" s="9" t="s">
        <v>276</v>
      </c>
      <c r="B157" s="8"/>
      <c r="C157" s="56"/>
      <c r="D157" s="57"/>
    </row>
    <row r="158" spans="1:4" ht="15">
      <c r="A158" s="10" t="s">
        <v>277</v>
      </c>
      <c r="B158" s="8"/>
      <c r="C158" s="56"/>
      <c r="D158" s="57"/>
    </row>
    <row r="159" spans="1:4" ht="15">
      <c r="A159" s="20" t="s">
        <v>278</v>
      </c>
      <c r="B159" s="8"/>
      <c r="C159" s="56"/>
      <c r="D159" s="57"/>
    </row>
    <row r="160" spans="2:4" ht="15">
      <c r="B160" s="8"/>
      <c r="C160" s="56"/>
      <c r="D160" s="57"/>
    </row>
    <row r="161" spans="2:4" ht="15">
      <c r="B161" s="8"/>
      <c r="C161" s="56"/>
      <c r="D161" s="57"/>
    </row>
    <row r="162" spans="2:4" ht="15">
      <c r="B162" s="8"/>
      <c r="C162" s="56"/>
      <c r="D162" s="57"/>
    </row>
    <row r="163" spans="2:4" ht="15">
      <c r="B163" s="8"/>
      <c r="C163" s="56"/>
      <c r="D163" s="57"/>
    </row>
    <row r="164" spans="2:4" ht="15">
      <c r="B164" s="8"/>
      <c r="C164" s="56"/>
      <c r="D164" s="57"/>
    </row>
    <row r="165" spans="2:4" ht="15">
      <c r="B165" s="8"/>
      <c r="C165" s="56"/>
      <c r="D165" s="57"/>
    </row>
    <row r="166" spans="2:4" ht="15">
      <c r="B166" s="8"/>
      <c r="C166" s="56"/>
      <c r="D166" s="57"/>
    </row>
    <row r="167" spans="2:4" ht="15">
      <c r="B167" s="8"/>
      <c r="C167" s="56"/>
      <c r="D167" s="57"/>
    </row>
    <row r="168" spans="2:4" ht="15">
      <c r="B168" s="8"/>
      <c r="C168" s="56"/>
      <c r="D168" s="57"/>
    </row>
    <row r="169" spans="2:4" ht="15">
      <c r="B169" s="8"/>
      <c r="C169" s="56"/>
      <c r="D169" s="57"/>
    </row>
    <row r="170" spans="2:4" ht="15">
      <c r="B170" s="8"/>
      <c r="C170" s="56"/>
      <c r="D170" s="57"/>
    </row>
    <row r="171" spans="2:4" ht="15">
      <c r="B171" s="8"/>
      <c r="C171" s="56"/>
      <c r="D171" s="57"/>
    </row>
    <row r="172" spans="2:4" ht="15">
      <c r="B172" s="8"/>
      <c r="C172" s="56"/>
      <c r="D172" s="57"/>
    </row>
    <row r="173" spans="2:4" ht="15">
      <c r="B173" s="8"/>
      <c r="C173" s="56"/>
      <c r="D173" s="57"/>
    </row>
    <row r="174" spans="2:4" ht="15">
      <c r="B174" s="8"/>
      <c r="C174" s="56"/>
      <c r="D174" s="57"/>
    </row>
    <row r="175" spans="2:4" ht="15">
      <c r="B175" s="8"/>
      <c r="C175" s="56"/>
      <c r="D175" s="57"/>
    </row>
    <row r="176" spans="2:4" ht="15">
      <c r="B176" s="8"/>
      <c r="C176" s="56"/>
      <c r="D176" s="57"/>
    </row>
    <row r="177" spans="2:4" ht="15">
      <c r="B177" s="8"/>
      <c r="C177" s="56"/>
      <c r="D177" s="57"/>
    </row>
    <row r="178" spans="2:4" ht="15">
      <c r="B178" s="8"/>
      <c r="C178" s="56"/>
      <c r="D178" s="57"/>
    </row>
    <row r="179" spans="2:4" ht="15">
      <c r="B179" s="8"/>
      <c r="C179" s="56"/>
      <c r="D179" s="57"/>
    </row>
    <row r="180" spans="2:4" ht="15">
      <c r="B180" s="8"/>
      <c r="C180" s="56"/>
      <c r="D180" s="57"/>
    </row>
    <row r="181" spans="1:4" ht="14.25">
      <c r="A181" s="7"/>
      <c r="B181" s="7"/>
      <c r="C181" s="58"/>
      <c r="D181" s="59"/>
    </row>
    <row r="182" spans="1:4" ht="14.25">
      <c r="A182" s="7"/>
      <c r="B182" s="2"/>
      <c r="C182" s="46"/>
      <c r="D182" s="47"/>
    </row>
    <row r="183" spans="1:4" ht="14.25">
      <c r="A183" s="7"/>
      <c r="B183" s="2"/>
      <c r="C183" s="46"/>
      <c r="D183" s="47"/>
    </row>
  </sheetData>
  <mergeCells count="1">
    <mergeCell ref="A7:B7"/>
  </mergeCells>
  <printOptions horizontalCentered="1"/>
  <pageMargins left="0.35433070866141736" right="0.1968503937007874" top="0.5118110236220472" bottom="0.5118110236220472" header="0.5118110236220472" footer="0.5118110236220472"/>
  <pageSetup fitToHeight="0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Rudi Majerle</cp:lastModifiedBy>
  <cp:lastPrinted>2006-02-28T13:23:24Z</cp:lastPrinted>
  <dcterms:created xsi:type="dcterms:W3CDTF">2000-05-03T08:50:58Z</dcterms:created>
  <dcterms:modified xsi:type="dcterms:W3CDTF">2006-04-05T14:11:00Z</dcterms:modified>
  <cp:category/>
  <cp:version/>
  <cp:contentType/>
  <cp:contentStatus/>
</cp:coreProperties>
</file>