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23340" windowHeight="15345" tabRatio="601" activeTab="0"/>
  </bookViews>
  <sheets>
    <sheet name="Pricelist" sheetId="1" r:id="rId1"/>
  </sheets>
  <definedNames>
    <definedName name="_xlnm.Print_Titles" localSheetId="0">'Pricelist'!$2:$7</definedName>
  </definedNames>
  <calcPr fullCalcOnLoad="1"/>
</workbook>
</file>

<file path=xl/sharedStrings.xml><?xml version="1.0" encoding="utf-8"?>
<sst xmlns="http://schemas.openxmlformats.org/spreadsheetml/2006/main" count="693" uniqueCount="512">
  <si>
    <t>SM, 80km, 1550nm, 26dB, 3.3V, DFB (DD)</t>
  </si>
  <si>
    <t>SFS-9090-Z55</t>
  </si>
  <si>
    <t>SM, 90km, 1550nm, 28dB, 3.3V, DFB (DD)</t>
  </si>
  <si>
    <t>SFS-9110-Z55</t>
  </si>
  <si>
    <t>SM, 110km, 1550nm, 30dB, 3.3V, DFB (DD)</t>
  </si>
  <si>
    <t>2.5G SFP LC 40km</t>
  </si>
  <si>
    <t>SFS-9040-C47</t>
  </si>
  <si>
    <t>SM, 40km, 1470nm, 26dB, 3.3V, DFB LD (DD)</t>
  </si>
  <si>
    <t>SFS-9040-C49</t>
  </si>
  <si>
    <t>SM, 40km, 1490nm, 26dB, 3.3V, DFB LD (DD)</t>
  </si>
  <si>
    <t>SFS-9040-C51</t>
  </si>
  <si>
    <t>SM, 40km, 1510nm, 26dB, 3.3V, DFB LD (DD)</t>
  </si>
  <si>
    <t>SFS-9040-C53</t>
  </si>
  <si>
    <t>SM, 40km, 1530nm, 26dB, 3.3V, DFB LD (DD)</t>
  </si>
  <si>
    <t>SFS-9040-C55</t>
  </si>
  <si>
    <t>SM, 40km, 1550nm, 26dB, 3.3V, DFB LD (DD)</t>
  </si>
  <si>
    <t>SFS-9040-C57</t>
  </si>
  <si>
    <t>SM, 40km, 1570nm, 26dB, 3.3V, DFB LD (DD)</t>
  </si>
  <si>
    <t>SFS-9040-C59</t>
  </si>
  <si>
    <t>SM, 40km, 1590nm, 26dB, 3.3V, DFB LD (DD)</t>
  </si>
  <si>
    <t>SFS-9040-C61</t>
  </si>
  <si>
    <t>SM, 40km, 1610nm, 26dB, 3.3V, DFB LD (DD)</t>
  </si>
  <si>
    <t>2.5G SFP LC 80km</t>
  </si>
  <si>
    <t>SFS-9080-C47</t>
  </si>
  <si>
    <t>SM, 80km, 1470nm, 28dB, 3.3V, DFB LD (DD)</t>
  </si>
  <si>
    <t>SFS-9080-C49</t>
  </si>
  <si>
    <t>SM, 80km, 1490nm, 28dB, 3.3V, DFB LD (DD)</t>
  </si>
  <si>
    <t>SFS-9080-C51</t>
  </si>
  <si>
    <t>SM, 80km, 1510nm, 28dB, 3.3V, DFB LD (DD)</t>
  </si>
  <si>
    <t>SFS-9080-C53</t>
  </si>
  <si>
    <t>SM, 80km, 1530nm, 28dB, 3.3V, DFB LD (DD)</t>
  </si>
  <si>
    <t>SFS-9080-C55</t>
  </si>
  <si>
    <t>SM, 80km, 1550nm, 28dB, 3.3V, DFB LD (DD)</t>
  </si>
  <si>
    <t>SFS-9080-C57</t>
  </si>
  <si>
    <t>SM, 80km, 1570nm, 28dB, 3.3V, DFB LD (DD)</t>
  </si>
  <si>
    <t>SFS-9080-C59</t>
  </si>
  <si>
    <t>SM, 80km, 1590nm, 28dB, 3.3V, DFB LD (DD)</t>
  </si>
  <si>
    <t>SFS-9080-C61</t>
  </si>
  <si>
    <t>SM, 80km, 1610nm, 28dB, 3.3V, DFB LD (DD)</t>
  </si>
  <si>
    <t>2.5G SFP LC 120km</t>
  </si>
  <si>
    <t>SFS-9120-C47</t>
  </si>
  <si>
    <t>SFS-9120-C49</t>
  </si>
  <si>
    <t>SFS-9120-C51</t>
  </si>
  <si>
    <t>SFS-9120-C53</t>
  </si>
  <si>
    <t>SFS-9120-C55</t>
  </si>
  <si>
    <t>SFS-9120-C57</t>
  </si>
  <si>
    <t>SFS-9120-C59</t>
  </si>
  <si>
    <t>SFS-9120-C61</t>
  </si>
  <si>
    <t xml:space="preserve">SC, 40km, Tx1550  /Rx1310nm (B type), 22dB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</si>
  <si>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ST, 120Km, 1550nm, 35dB, DFB Laser                                                                                                                                                                           </t>
  </si>
  <si>
    <t xml:space="preserve">SC, 120Km, 1550nm, 35dB, DFB Laser                                                                                                                                         </t>
  </si>
  <si>
    <t>FIB1-SERIALS/ST 002</t>
  </si>
  <si>
    <t>FIB1-SERIALS/SC 002</t>
  </si>
  <si>
    <t>FIB1-SERIALS/ST 015</t>
  </si>
  <si>
    <t>FIB1-SERIALS/SC 015</t>
  </si>
  <si>
    <t>FIB1-SERIALS/ST 030</t>
  </si>
  <si>
    <t>FIB1-SERIALS/SC 030</t>
  </si>
  <si>
    <t>FIB1-SERIALS/ST 050</t>
  </si>
  <si>
    <t>FIB1-SERIALS/SC 050</t>
  </si>
  <si>
    <t>FIB1-SERIALS/ST 080</t>
  </si>
  <si>
    <t>FIB1-SERIALS/SC 080</t>
  </si>
  <si>
    <t>FIB1-SERIALS/ST 120</t>
  </si>
  <si>
    <t>FIB1-SERIALS/SC 120</t>
  </si>
  <si>
    <t>FIB1-SERIALS/SC 20A</t>
  </si>
  <si>
    <t>FIB1-SERIALS/SC 20B</t>
  </si>
  <si>
    <t>FIB1-SERIALS/SC 40A</t>
  </si>
  <si>
    <t>FIB1-SERIALS/SC 40B</t>
  </si>
  <si>
    <t>FIB1-SERIALS/SC 60A</t>
  </si>
  <si>
    <t>FIB1-SERIALS/SC 60B</t>
  </si>
  <si>
    <t>FIB1-RS232/ST 015</t>
  </si>
  <si>
    <t>FIB1-RS232/SC 015</t>
  </si>
  <si>
    <t>FIB1-RS232/ST 030</t>
  </si>
  <si>
    <t>FIB1-RS232/SC 030</t>
  </si>
  <si>
    <t>FIB1-RS232/ST 050</t>
  </si>
  <si>
    <t>FIB1-RS232/SC 050</t>
  </si>
  <si>
    <t>FIB1-RS232/ST 080</t>
  </si>
  <si>
    <t>FIB1-RS232/SC 080</t>
  </si>
  <si>
    <t>FIB1-RS232/ST 120</t>
  </si>
  <si>
    <t>FIB1-RS232/SC 120</t>
  </si>
  <si>
    <t>FIB1-RS232/SC 20A</t>
  </si>
  <si>
    <t>FIB1-RS232/SC 20B</t>
  </si>
  <si>
    <t>FIB1-RS232/SC 40A</t>
  </si>
  <si>
    <t>FIB1-RS232/SC 40B</t>
  </si>
  <si>
    <t>FIB1-RS232/SC 60A</t>
  </si>
  <si>
    <t>FIB1-RS232/SC 60B</t>
  </si>
  <si>
    <t>FIB1-RS232/ST 002</t>
  </si>
  <si>
    <t>FIB1-RS232/SC 002</t>
  </si>
  <si>
    <t>FIB1-RS449/ST 015</t>
  </si>
  <si>
    <t>FIB1-RS449/SC 015</t>
  </si>
  <si>
    <t>FIB1-RS449/ST 030</t>
  </si>
  <si>
    <t>FIB1-RS449/SC 030</t>
  </si>
  <si>
    <t>FIB1-RS449/ST 050</t>
  </si>
  <si>
    <t>FIB1-RS449/SC 050</t>
  </si>
  <si>
    <t>FIB1-RS449/SC 080</t>
  </si>
  <si>
    <t>FIB1-RS449/ST 120</t>
  </si>
  <si>
    <t>FIB1-RS449/SC 120</t>
  </si>
  <si>
    <t>FIB1-RS449/SC 20A</t>
  </si>
  <si>
    <t>FIB1-RS449/SC 20B</t>
  </si>
  <si>
    <t>FIB1-RS449/SC 40A</t>
  </si>
  <si>
    <t>FIB1-RS449/ST 080</t>
  </si>
  <si>
    <t>FIB1-RS449/SC 40B</t>
  </si>
  <si>
    <t>FIB1-RS449/SC 60A</t>
  </si>
  <si>
    <t>FIB1-RS449/SC 60B</t>
  </si>
  <si>
    <t xml:space="preserve">SC, 120Km, 1550nm, 35dB, DFB Laser                                                                                                                                     </t>
  </si>
  <si>
    <t>FIB1-RS530/ST 002</t>
  </si>
  <si>
    <t>FIB1-RS530/SC 002</t>
  </si>
  <si>
    <t>FIB1-RS530/ST 015</t>
  </si>
  <si>
    <t>FIB1-RS530/SC 015</t>
  </si>
  <si>
    <t>FIB1-RS530/ST 030</t>
  </si>
  <si>
    <t>FIB1-RS530/SC 030</t>
  </si>
  <si>
    <t>FIB1-RS530/ST 050</t>
  </si>
  <si>
    <t>FIB1-RS530/SC 050</t>
  </si>
  <si>
    <t>FIB1-RS530/ST 080</t>
  </si>
  <si>
    <t>FIB1-RS530/SC 080</t>
  </si>
  <si>
    <t>FIB1-RS530/ST 120</t>
  </si>
  <si>
    <t>FIB1-RS530/SC 120</t>
  </si>
  <si>
    <t>FIB1-RS530/SC 20A</t>
  </si>
  <si>
    <t>FIB1-RS530/SC 20B</t>
  </si>
  <si>
    <t>FIB1-RS530/SC 40A</t>
  </si>
  <si>
    <t>FIB1-RS530/SC 40B</t>
  </si>
  <si>
    <t>FIB1-RS530/SC 60A</t>
  </si>
  <si>
    <t>FIB1-RS530/SC 60B</t>
  </si>
  <si>
    <t xml:space="preserve">SC, 120Km, 1550nm, 35dB, DFB Laser                                                                                                                                          </t>
  </si>
  <si>
    <t>FIB1-X21/ST 002</t>
  </si>
  <si>
    <t>FIB1-X21/SC 002</t>
  </si>
  <si>
    <t>FIB1-X21/ST 015</t>
  </si>
  <si>
    <t>FIB1-X21/SC 015</t>
  </si>
  <si>
    <t>FIB1-X21/ST 030</t>
  </si>
  <si>
    <t>FIB1-X21/SC 030</t>
  </si>
  <si>
    <t>FIB1-X21/ST 050</t>
  </si>
  <si>
    <t>FIB1-X21/SC 050</t>
  </si>
  <si>
    <t>FIB1-X21/ST 080</t>
  </si>
  <si>
    <t>FIB1-X21/SC 080</t>
  </si>
  <si>
    <t>FIB1-X21/SC 120</t>
  </si>
  <si>
    <t>FIB1-X21/ST 120</t>
  </si>
  <si>
    <t>FIB1-X21/SC 20A</t>
  </si>
  <si>
    <t>FIB1-X21/SC 20B</t>
  </si>
  <si>
    <t>FIB1-X21/SC 40A</t>
  </si>
  <si>
    <t>FIB1-X21/SC 40B</t>
  </si>
  <si>
    <t>FIB1-X21/SC 60A</t>
  </si>
  <si>
    <t>FIB1-X21/SC 60B</t>
  </si>
  <si>
    <t>FIB1-V35/ST 030</t>
  </si>
  <si>
    <t>FIB1-V35/SC 030</t>
  </si>
  <si>
    <t>FIB1-V35/ST 050</t>
  </si>
  <si>
    <t>FIB1-V35/SC 050</t>
  </si>
  <si>
    <t>FIB1-V35/ST 080</t>
  </si>
  <si>
    <t>FIB1-V35/SC 080</t>
  </si>
  <si>
    <t>FIB1-V35/ST 120</t>
  </si>
  <si>
    <t>FIB1-V35/SC 120</t>
  </si>
  <si>
    <t>FIB1-V35/SC 20A</t>
  </si>
  <si>
    <t>FIB1-V35/SC 20B</t>
  </si>
  <si>
    <t>FIB1-V35/SC 40A</t>
  </si>
  <si>
    <t>FIB1-V35/SC 40B</t>
  </si>
  <si>
    <t>FIB1-V35/SC 60A</t>
  </si>
  <si>
    <t>FIB1-V35/SC 60B</t>
  </si>
  <si>
    <t>FIB1-E1B/SC 20A</t>
  </si>
  <si>
    <t>FIB1-E1B/SC 20B</t>
  </si>
  <si>
    <t>FIB1-E1B/SC 40A</t>
  </si>
  <si>
    <t>FIB1-E1B/SC 40B</t>
  </si>
  <si>
    <t>FIB1-E1B/SC 60A</t>
  </si>
  <si>
    <t>FIB1-E1B/SC 60B</t>
  </si>
  <si>
    <t xml:space="preserve">SC, 20km, Tx1550 / Rx1310nm (B type), 14dB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</si>
  <si>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SC, 40km, Tx1310 / Rx1550nm (A type), 25dB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</si>
  <si>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ST, 120Km, 1550nm, 35dB, DFB Laser                                                                                                                                                                            </t>
  </si>
  <si>
    <t xml:space="preserve">SC, 120Km, 1550nm, 35dB, DFB Laser                                                                                                                                         </t>
  </si>
  <si>
    <t xml:space="preserve">1000Base-SX to 1000Base-SX/LX GBIC SC
Multi-mode to Single mode Gigabit Media converter
MTU= 9K bytes                                                                                                                                             </t>
  </si>
  <si>
    <t>FIB1-E1R/ST 002</t>
  </si>
  <si>
    <t>FIB1-E1R/SC 002</t>
  </si>
  <si>
    <t>FIB1-E1R/ST 015</t>
  </si>
  <si>
    <t>FIB1-E1R/SC 015</t>
  </si>
  <si>
    <t>FIB1-E1R/ST 030</t>
  </si>
  <si>
    <t>FIB1-E1R/SC 030</t>
  </si>
  <si>
    <t>FIB1-E1R/SC 050</t>
  </si>
  <si>
    <t>FIB1-E1R/SC 080</t>
  </si>
  <si>
    <t>FIB1-E1R/SC 120</t>
  </si>
  <si>
    <t>FIB1-E1R/SC 20A</t>
  </si>
  <si>
    <t>FIB1-E1R/SC 20B</t>
  </si>
  <si>
    <t>FIB1-E1R/SC 40A</t>
  </si>
  <si>
    <t>FIB1-E1R/SC 40B</t>
  </si>
  <si>
    <t>FIB1-E1R/SC 60A</t>
  </si>
  <si>
    <t>FIB1-E1R/SC 60B</t>
  </si>
  <si>
    <t>FIB1-E1B/ST 002</t>
  </si>
  <si>
    <t>FIB1-E1B/SC 002</t>
  </si>
  <si>
    <t>FIB1-E1B/ST 015</t>
  </si>
  <si>
    <t>FIB1-E1B/SC 015</t>
  </si>
  <si>
    <t>FIB1-E1B/ST 030</t>
  </si>
  <si>
    <t>FIB1-E1B/SC 030</t>
  </si>
  <si>
    <t>FIB1-E1B/ST 050</t>
  </si>
  <si>
    <t>FIB1-E1B/SC 050</t>
  </si>
  <si>
    <t>FIB1-E1B/ST 080</t>
  </si>
  <si>
    <t>FIB1-E1B/SC 080</t>
  </si>
  <si>
    <t>FIB1-E1B/ST 120</t>
  </si>
  <si>
    <t>FIB1-E1B/SC 120</t>
  </si>
  <si>
    <t>FIB1-V35/ST002</t>
  </si>
  <si>
    <t>FIB1-V35/SC002</t>
  </si>
  <si>
    <t>FIB1-V35/ST 015</t>
  </si>
  <si>
    <t>FIB1-V35/SC 015</t>
  </si>
  <si>
    <t>FIB1-RS449/ST002</t>
  </si>
  <si>
    <t>FIB1-RS449/SC002</t>
  </si>
  <si>
    <t>FIB1-10/100S/ST 120F</t>
  </si>
  <si>
    <t>FIB1-10/100S/SC 120F</t>
  </si>
  <si>
    <t>FIB1-10/100W/SC 20AF</t>
  </si>
  <si>
    <t>FIB1-10/100W/SC 40AF</t>
  </si>
  <si>
    <t>FIB1-10/100W/SC 40BF</t>
  </si>
  <si>
    <t>FIB1-10/100W/SC 60AF</t>
  </si>
  <si>
    <t>FIB1-10/100W/SC 60BF</t>
  </si>
  <si>
    <t>FIB1-1000ES</t>
  </si>
  <si>
    <t>FIB1-1000TS</t>
  </si>
  <si>
    <t>FIB1-1000TG</t>
  </si>
  <si>
    <t>FIB1-1000MG</t>
  </si>
  <si>
    <t>Single Fiber</t>
  </si>
  <si>
    <t xml:space="preserve">Fast Ethernet Over Fiber
</t>
  </si>
  <si>
    <t xml:space="preserve">ST, 15Km, 1310nm, 12dB,                                                                                                                                                                             </t>
  </si>
  <si>
    <t xml:space="preserve">SC, 15Km, 1310nm, 12dB                                                                                                                                                                              </t>
  </si>
  <si>
    <t xml:space="preserve">ST, 30Km, 1310nm, 20dB                                                                                                                                                                              </t>
  </si>
  <si>
    <t xml:space="preserve">SC, 30Km, 1310nm, 20dB                                                                                                                                                                              </t>
  </si>
  <si>
    <t xml:space="preserve">ST, 50Km, 1310nm, 28dB                                                                                                                                                                              </t>
  </si>
  <si>
    <t xml:space="preserve">SC, 50Km, 1310nm, 28dB                                                                                                                                                                              </t>
  </si>
  <si>
    <t xml:space="preserve">ST, 80Km, 1550nm, 29dB                                                                                                                                                                              </t>
  </si>
  <si>
    <t xml:space="preserve">SC, 80Km, 1550nm, 29dB                                                                                                                                                                              </t>
  </si>
  <si>
    <t xml:space="preserve">Gigabit Ethernet over Fiber  
</t>
  </si>
  <si>
    <t xml:space="preserve">ST, 2Km, 1310nm, 11dB                                                                                                                                                                              </t>
  </si>
  <si>
    <t xml:space="preserve">1000Base-TX to 1000Base-SX/LX SFP LC 
Auto MDI/MDIX
Auto Negotiation
Link fault pass through
Supports Auto / Force mode in FX port
Maximum Packet Sizes= 9K bytes                                                                                                                                             </t>
  </si>
  <si>
    <t xml:space="preserve">1000Base-TX to 1000Base-SX/LX GBIC SC
Auto MDI/MDIX
Auto Negotiation
Link fault pass through
Supports Force mode in FX port
Maximum Packet Sizes bytes                                                                                                                                           </t>
  </si>
  <si>
    <t xml:space="preserve">10/100/1000Base-TX to 1000Base-SX/LX SFP LC 
Auto MDI/MDIX
Auto Negotiation
Link fault pass through
Maximum Packet Sizes= 1536bytes                                                                                                                                             </t>
  </si>
  <si>
    <t xml:space="preserve">SC, 20km, Tx1310  /Rx1550nm (A type), 17dB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</si>
  <si>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SC, 40km, Tx1310  /Rx1550nm (A type), 25dB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</si>
  <si>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SC, 20km, Tx1550  /Rx1310nm (B type) , 14dB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</si>
  <si>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SC, 20km, Tx1310 / Rx1550nm (A type), 17dB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</si>
  <si>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ST, 2Km, 1310nm, 11dB                                                                                                                                                                             </t>
  </si>
  <si>
    <t xml:space="preserve">SC, 2Km, 1310nm, 11dB                                                                                                                                                                              </t>
  </si>
  <si>
    <t xml:space="preserve">SC, 60km, Tx1550  /Rx1310nm (B type) , 29dB, DFB Laser </t>
  </si>
  <si>
    <t xml:space="preserve">ST, 120Km, 1550nm, 35dB, DFB Laser                                                                                                                                                                         </t>
  </si>
  <si>
    <t xml:space="preserve">SC, 120Km, 1550nm, 35dB, DFB Laser </t>
  </si>
  <si>
    <t xml:space="preserve">ST, 120Km, 1550nm, 35dB, DFB Laser                                                                                                                                                                          </t>
  </si>
  <si>
    <t xml:space="preserve">SC, 120Km, 1550nm, 35dB, DFB Laser                                                                                                                                        </t>
  </si>
  <si>
    <t xml:space="preserve">SC, 120Km, 1550nm, 35dB, DFB Laser                                                                                                                                       </t>
  </si>
  <si>
    <t>E1 Copper over Fiber</t>
  </si>
  <si>
    <t xml:space="preserve">E1 Copper over Fiber </t>
  </si>
  <si>
    <t>V.35 Copper over Fiber</t>
  </si>
  <si>
    <t>X.21 Copper over Fiber</t>
  </si>
  <si>
    <t>RS-530 Copper over Fiber</t>
  </si>
  <si>
    <t>RS-449 Copper over Fiber</t>
  </si>
  <si>
    <t>RS-232 Copper over Fiber</t>
  </si>
  <si>
    <t>RS-422/485 Copper over Fiber</t>
  </si>
  <si>
    <t xml:space="preserve">SC, 40km, Tx1550  /Rx1310nm (B type) , 22dB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</si>
  <si>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Multi-Mode</t>
  </si>
  <si>
    <t>Single-Mode</t>
  </si>
  <si>
    <t>Single-Mode</t>
  </si>
  <si>
    <t>X.21 Stand-Alone Managed Media Converter
User selectable Nx64 Kbps data rate, clock mode setting, asynchronous setting 
HD-26 Connector
Remote Monitor and Control
Loopback Copper &amp; Fiber
DC In 9V / 1A, Power Consumption &lt; 5W</t>
  </si>
  <si>
    <t>RS-530 Stand-Alone Managed Media Converter
User selectable Nx64 Kbps data rate, clock mode setting, asynchronous setting 
HD-26 Connector
Remote Monitor and Control
Loopback Copper &amp; Fiber
DC In 9V / 1A, Power Consumption &lt; 5W</t>
  </si>
  <si>
    <t>RS-449 Stand-Alone Managed Media Converter
User selectable Nx64 Kbps data rate, clock mode setting, asynchronous setting 
HD-26 Connector
Remote Monitor and Control
Loopback Copper &amp; Fiber
DC In 9V / 1A, Power Consumption &lt; 5W</t>
  </si>
  <si>
    <t>RS-232 Stand-Alone Managed Media Converter
User selectable Nx64 Kbps data rate, clock mode setting, asynchronous setting 
HD-26 Connector
Remote Monitor and Control
Loopback Copper &amp; Fiber
DC In 9V / 1A, Power Consumption &lt; 5W</t>
  </si>
  <si>
    <t>Gigabit Ethernet Stand-Alone Managed Media Converter
Gigabit Ethernet over Fiber
Remote monitor Status
SNMP, Windows GUImanagement
Loopback Fiber
DC In 12V / 1A, Power Consumption &lt; 5W</t>
  </si>
  <si>
    <t>E1 Stand-Alone Managed Media Converter 
Unframed G.703 E1, 75 ohm / BNC
Remote monitor and control
Loopback Copper &amp; Fiber
DC In 9V / 1A, Power Consumption &lt; 5W</t>
  </si>
  <si>
    <t>V.35 Stand-Alone Managed Media Converter
User selectable Nx64 Kbps data rate, clock mode setting, asynchronous setting,
Remote Monitor and Control
Loopback Copper &amp; Fiber
DC In 9V / 1A, Power Consumption &lt; 5W</t>
  </si>
  <si>
    <t>E1 Stand-Alone Managed Media Converter 
Unframed G.703 E1, 120 ohm / RJ-45
Loopback Copper &amp; Fiber
Remote monitor and control
DC In 9V / 1A, Power Consumption &lt; 5W</t>
  </si>
  <si>
    <t xml:space="preserve">10/100Base-TX to 100Base-FX 
Stand-Alone Managed Media Converter
Auto MDI/MDIX
Auto Negotiation
Link Loss Forwarding
Loopback Fiber
Remote monitor Status
DC In 9V / 1A, Power Consumption &lt; 5W                                                                                                                                           </t>
  </si>
  <si>
    <t>RS-485/422/423/232 Stand-Alone Managed Media Converter
over Fiber converter, Terminal Block Connector
Selectable data I/F for RS232/422/423/385/TTL
Seletable for 2 or 4 wires RS485, RS232
Loopback Copper &amp; Fiber
DC In 9V / 1A, Power Consumption &lt; 5W</t>
  </si>
  <si>
    <t xml:space="preserve">ST, 120Km, 1550nm, 35dB, DFB Laser                                                                                                                                                                            </t>
  </si>
  <si>
    <t xml:space="preserve">SC, 120Km, 1550nm, 35dB, DFB Laser                                                                                                                                           </t>
  </si>
  <si>
    <t xml:space="preserve">SC, 60km, Tx1310 / Rx1550nm (A type), 29dB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</si>
  <si>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SC, 60km, Tx1550 / Rx1310nm (B type), 29dB, DFB Laser </t>
  </si>
  <si>
    <t xml:space="preserve">SC, 40km, Tx1550 / Rx1310nm (B type), 22dB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</si>
  <si>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SC, 60km, Tx1310  /Rx1550nm (A type), 29dB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</si>
  <si>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SC, 60km, Tx1550  /Rx1310nm (B type), 29dB, DFB Laser </t>
  </si>
  <si>
    <t xml:space="preserve">SC, 40km, Tx1550  /Rx1310nm (B type), 22dB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</si>
  <si>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SC, 20km, Tx1550  /Rx1310nm (B type), 14dB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</si>
  <si>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SC, 40km, Tx1550  /Rx1310nm (B type), 22dB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</si>
  <si>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SC, 60km, Tx1550  /Rx1310nm (B type), 29dB, DFB Laser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</si>
  <si>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FIB1-10/100M/ST 002F</t>
  </si>
  <si>
    <t>FIB1-10/100M/SC 002F</t>
  </si>
  <si>
    <t>FIB1-10/100S/ST 015F</t>
  </si>
  <si>
    <t>FIB1-10/100S/SC 015F</t>
  </si>
  <si>
    <t>FIB1-10/100S/ST 030F</t>
  </si>
  <si>
    <t>FIB1-10/100S/SC 030F</t>
  </si>
  <si>
    <t>FIB1-10/100S/ST 050F</t>
  </si>
  <si>
    <t>FIB1-10/100S/SC 050F</t>
  </si>
  <si>
    <t>FIB1-10/100S/ST 080F</t>
  </si>
  <si>
    <t>FIB1-10/100S/SC 080F</t>
  </si>
  <si>
    <t xml:space="preserve">SC, 120Km, 1550nm, 35dB, DFB Laser                                                                                                                                           </t>
  </si>
  <si>
    <t>SC, 60km, Tx1550  /Rx1310nm (B type), 29dB, DFB Laser</t>
  </si>
  <si>
    <t>FIB1-1000DS</t>
  </si>
  <si>
    <t xml:space="preserve">1.25G SX/LX SFP-LC to 1.25G SX/LX SFP-LC 
Converts MM to MM, MM to SM, SM to SM
Multi-rate support 100Mbps up to 1.25Gbps
Performs optical repeater function (re-amplification and re-shaping)
Extend fiber optic distance up to 2km(Multi-Mode)
Extend fiber optic distance up to 120km(Single-Mode)                                                                                                                                        </t>
  </si>
  <si>
    <t>CENA v €</t>
  </si>
  <si>
    <t>CENA v € + DDV</t>
  </si>
  <si>
    <t>Model Name</t>
  </si>
  <si>
    <t>Function Description</t>
  </si>
  <si>
    <t>CENIK</t>
  </si>
  <si>
    <r>
      <t>XENYA d.o.o.,</t>
    </r>
    <r>
      <rPr>
        <sz val="10"/>
        <rFont val="Arial"/>
        <family val="2"/>
      </rPr>
      <t xml:space="preserve"> Celovška 172, 1000 Ljubljana, tel. 01/5140610, fax. 01/5153053,  ID št. za DDV </t>
    </r>
    <r>
      <rPr>
        <b/>
        <sz val="10"/>
        <rFont val="Arial"/>
        <family val="2"/>
      </rPr>
      <t>SI98473816</t>
    </r>
  </si>
  <si>
    <t>Cene so priporočene za končnega kupca. V ceniku niso zajeti vsi produkti.</t>
  </si>
  <si>
    <t xml:space="preserve">Vse cene so informativne in so vezane na tečaj USD. </t>
  </si>
  <si>
    <t>Pridržujemo si pravico do spremembe cen brez predhodnega obvestila.</t>
  </si>
  <si>
    <t>MD20 Chassis</t>
  </si>
  <si>
    <t>19" 2U Rack mount Chassis, 3 slots for ADSL line card + 1 slot for Trunk card Supporting ADSL, ADSL2, ADSL2+ via POTS/ISDN System Overheating Protection SNMP, Web based Management DC in 48V, Cooling fan, Filter,</t>
  </si>
  <si>
    <t>MD-20-MA1A</t>
  </si>
  <si>
    <r>
      <t xml:space="preserve"> </t>
    </r>
    <r>
      <rPr>
        <sz val="7"/>
        <rFont val="Arial"/>
        <family val="0"/>
      </rPr>
      <t>2U Rack + DC power + Cooling Fan + Filter</t>
    </r>
  </si>
  <si>
    <t>MD20 Trunk Card</t>
  </si>
  <si>
    <t>Network Interface Card for MD20 SNMP, Web, Console Management IEEE802.1d Spanning tree protocol (STP) IGMP snooping v1 and v2 Port-based VLAN Remote Monitoring Interface :2 x 100/1000Base-TX or 2 x SFP slots Option for 1000Base-SX/LX SFP1</t>
  </si>
  <si>
    <t>MD-00-GE1A</t>
  </si>
  <si>
    <t>Giga Ethernet Unit with 1 x Console cable</t>
  </si>
  <si>
    <t>MD20 Line Cards</t>
  </si>
  <si>
    <t>24 ports ADSL Slide-In-Card Support ADSL / ADSL2 / ADSL2+ via POT/ISDN</t>
  </si>
  <si>
    <t>MD-00-AL5E</t>
  </si>
  <si>
    <t>24L ETSI 270 Spliter ANX-A with 24-port line cable (50 pin) x 2</t>
  </si>
  <si>
    <t>MD-00-AL5A</t>
  </si>
  <si>
    <t>24L ANSI 600 Spliter ANX-A with 24-port line cable (50 pin) x 2</t>
  </si>
  <si>
    <t>MD-00-AL5B</t>
  </si>
  <si>
    <t>24L ISDN Spliter ANX-B with 24-port line cable (50 pin) x 2</t>
  </si>
  <si>
    <t>MD15 Chassis</t>
  </si>
  <si>
    <t>19" 1.5U Rack mount Chassis with 48 ports ADSL Lines. Supporting ADSL, ADSL2, ADSL2+ via POTS/ISDN SNMP, Web based Management</t>
  </si>
  <si>
    <t>MD-15-48A6</t>
  </si>
  <si>
    <t>1.5U Rack with 48 ports Annex A 600 ohms and line card cable x 4, Console cable x 1, DC Power, Cooling Fan, Filter</t>
  </si>
  <si>
    <t>MD-15-48AE</t>
  </si>
  <si>
    <t>1.5U Rack with 48 ports Annex A ETSI 270 ohm and line card cable x 4, Console cable x 1, DC power, Cooling Fan, Filter</t>
  </si>
  <si>
    <t xml:space="preserve">Optional Power Supply </t>
  </si>
  <si>
    <r>
      <t xml:space="preserve">AC to DC Power Supply </t>
    </r>
    <r>
      <rPr>
        <sz val="7"/>
        <rFont val="Arial"/>
        <family val="0"/>
      </rPr>
      <t>AC 100V ~ 240V to DC -48V 2.5A, Power Supply</t>
    </r>
  </si>
  <si>
    <t>MD-PWR-0428</t>
  </si>
  <si>
    <t>AC 100V ~ 240V to DC -48V 2.5A, Power Supply</t>
  </si>
  <si>
    <t>Optional 1.25G SFP</t>
  </si>
  <si>
    <t>SFP Module for MD15/MD20 Giga Ethernet Port</t>
  </si>
  <si>
    <t>SFM-7000-S85</t>
  </si>
  <si>
    <t>550m, 850nm, 3.3V, LC, 8.5dBm, MM (w/o DD)</t>
  </si>
  <si>
    <t>SFS-7010-L31</t>
  </si>
  <si>
    <t>10km, 1310nm DFB, 3.3V, LC, 10.5dBm, SM, (w/o DD)</t>
  </si>
  <si>
    <t>SFS-7040-L31</t>
  </si>
  <si>
    <t>40km, 1310nm DFB, 3.3V, LC, 19dBm, SM, (w/o DD)</t>
  </si>
  <si>
    <t>SFS-7080-Z55</t>
  </si>
  <si>
    <t>80km, 1550nm DFB, 3.3V, LC, 23dBm, SM (w/o DD)</t>
  </si>
  <si>
    <t>GBIC Transceiver</t>
  </si>
  <si>
    <r>
      <t>1.25Gbps GBIC (SC Type</t>
    </r>
    <r>
      <rPr>
        <b/>
        <sz val="11"/>
        <rFont val="Arial"/>
        <family val="0"/>
      </rPr>
      <t>)1.25G GBIC Module</t>
    </r>
  </si>
  <si>
    <t>Multi-Mode</t>
  </si>
  <si>
    <t>GBM-7000-S85</t>
  </si>
  <si>
    <t>MM, 550m, 850nm, 8.5dB, 3.3V, SC, (w/o DD)</t>
  </si>
  <si>
    <t>GBM-7000-L31</t>
  </si>
  <si>
    <t>MM, 2km, 1310nm, 10.5dB, 3.3V, SC, (w/o DD)</t>
  </si>
  <si>
    <t xml:space="preserve">Single-Mode </t>
  </si>
  <si>
    <t>GBS-7010-L31</t>
  </si>
  <si>
    <t>SM, 10km, 1310nm, 11dB, 3.3V, LC,</t>
  </si>
  <si>
    <t>GBS-7040-L31</t>
  </si>
  <si>
    <t>SM, 40km, 1310nm, 23dB, 3.3V, LC, DFB LD, (w/o DD)</t>
  </si>
  <si>
    <t>GBS-7050-Z55</t>
  </si>
  <si>
    <t>SM, 50km, 1550nm, 18dB, 3.3V, LC, DFB LD, (w/o DD)</t>
  </si>
  <si>
    <t>GBS-7080-Z55</t>
  </si>
  <si>
    <t>SM, 80km, 1550nm, 23dB, 3.3V, LC, DFB LD, (w/o DD)</t>
  </si>
  <si>
    <t>GBS-7120-Z55</t>
  </si>
  <si>
    <t>SM, 120km, 1550nm, 30dB, 3.3V, LC, DFB LD, (w/o DD)</t>
  </si>
  <si>
    <t xml:space="preserve">Single Fiber </t>
  </si>
  <si>
    <t>GBS-7010-WA</t>
  </si>
  <si>
    <t>BiDi, 10km, Tx1310nm / Rx1550nm (A type), 3.3V, LC, (w/o DD)</t>
  </si>
  <si>
    <t>GBS-7010-WB</t>
  </si>
  <si>
    <t>BiDi, 10km, Tx1550nm / Rx1310nm (B type), 3.3V, LC, (w/o DD)</t>
  </si>
  <si>
    <t>GBS-7020-WA</t>
  </si>
  <si>
    <t>BiDi, 20km, Tx1310nm / Rx1550nm (A type), 3.3V, LC, (w/o DD)</t>
  </si>
  <si>
    <t>GBS-7020-WB</t>
  </si>
  <si>
    <t>BiDi, 20km, Tx1550nm / Rx1310nm (B type), 3.3V, LC, (w/o DD)</t>
  </si>
  <si>
    <t>GBS-7040-WA</t>
  </si>
  <si>
    <t>BiDi, 40km, Tx1310nm / Rx1550nm (A type), 3.3V, LC, (w/o DD)</t>
  </si>
  <si>
    <t>GBS-7040-WB</t>
  </si>
  <si>
    <t>BiDi, 40km, Tx1550nm / Rx1310nm (B type), 3.3V, LC, (w/o DD)</t>
  </si>
  <si>
    <t>GBS-7060-WA</t>
  </si>
  <si>
    <t>BiDi, 60km, Tx1310nm / Rx1550nm (A type), 3.3V, LC, (w/o DD)</t>
  </si>
  <si>
    <t>GBS-7060-WB</t>
  </si>
  <si>
    <t>BiDi, 60km, Tx1550nm / Rx1310nm (B type), 3.3V, LC, (w/o DD)</t>
  </si>
  <si>
    <t>SFP Transceiver</t>
  </si>
  <si>
    <r>
      <t>155Mbps SFP (LC Type)</t>
    </r>
    <r>
      <rPr>
        <b/>
        <sz val="11"/>
        <rFont val="Arial"/>
        <family val="0"/>
      </rPr>
      <t xml:space="preserve">   155M SFP Module</t>
    </r>
  </si>
  <si>
    <t>SFM-5000-L31</t>
  </si>
  <si>
    <t>MM,   2km, 1310nm, 12dB, 3.3V, LC</t>
  </si>
  <si>
    <t>Single-Mode</t>
  </si>
  <si>
    <t>SFS-5030-L31</t>
  </si>
  <si>
    <t>SM, 30km, 1310nm, 19dB, 3.3V, LC</t>
  </si>
  <si>
    <t>SFS-5050-L31</t>
  </si>
  <si>
    <t>SM, 50km, 1310nm, 29dB, 3.3V, LC</t>
  </si>
  <si>
    <t>SFS-5100-Z55</t>
  </si>
  <si>
    <t>SM, 100km, 1550nm, 30dB, 3.3V, LC (w/o DD)</t>
  </si>
  <si>
    <t>SFS-5120-Z55</t>
  </si>
  <si>
    <t>SM, 120km, 1550nm, 35dB, 3.3V, LC</t>
  </si>
  <si>
    <t>SFS-5020-WA</t>
  </si>
  <si>
    <t>SFS-5020-WB</t>
  </si>
  <si>
    <t>SFS-5040-WA</t>
  </si>
  <si>
    <t>SFS-5040-WB</t>
  </si>
  <si>
    <t>SFS-5060-WA</t>
  </si>
  <si>
    <t>SFS-5060-WB</t>
  </si>
  <si>
    <t>CWDM</t>
  </si>
  <si>
    <t xml:space="preserve">155Mbps SFP LC 80km </t>
  </si>
  <si>
    <t>SFS-5080-C47</t>
  </si>
  <si>
    <t>SM, 80km, 1470nm, 30dB, 3.3V, DFB LD (DD)</t>
  </si>
  <si>
    <t>SFS-5080-C49</t>
  </si>
  <si>
    <t>SM, 80km, 1490nm, 30dB, 3.3V, DFB LD (DD)</t>
  </si>
  <si>
    <t>SFS-5080-C51</t>
  </si>
  <si>
    <t>SM, 80km, 1510nm, 30dB, 3.3V, DFB LD (DD)</t>
  </si>
  <si>
    <t>SFS-5080-C53</t>
  </si>
  <si>
    <t>SM, 80km, 1530nm, 30dB, 3.3V, DFB LD (DD)</t>
  </si>
  <si>
    <t>SFS-5080-C55</t>
  </si>
  <si>
    <t>SM, 80km, 1550nm, 30dB, 3.3V, DFB LD (DD)</t>
  </si>
  <si>
    <t>SFS-5080-C57</t>
  </si>
  <si>
    <t>SM, 80km, 1570nm, 30dB, 3.3V, DFB LD (DD)</t>
  </si>
  <si>
    <t>SFS-5080-C59</t>
  </si>
  <si>
    <t>SM, 80km, 1590nm, 30dB, 3.3V, DFB LD (DD)</t>
  </si>
  <si>
    <t>SFS-5080-C61</t>
  </si>
  <si>
    <t>SM, 80km, 1610nm, 30dB, 3.3V, DFB LD (DD)</t>
  </si>
  <si>
    <t>155Mbps SFP LC 100km</t>
  </si>
  <si>
    <t>SFS-5100-C47</t>
  </si>
  <si>
    <t>SM, 100km, 1470nm, 35dB, 3.3V, DFB LD (DD)</t>
  </si>
  <si>
    <t>SFS-5100-C49</t>
  </si>
  <si>
    <t>SM, 100km, 1490nm, 35dB, 3.3V, DFB LD (DD)</t>
  </si>
  <si>
    <t>SFS-5100-C51</t>
  </si>
  <si>
    <t>SM, 100km, 1510nm, 35dB, 3.3V, DFB LD (DD)</t>
  </si>
  <si>
    <t>SFS-5100-C53</t>
  </si>
  <si>
    <t>SM, 100km, 1530nm, 35dB, 3.3V, DFB LD (DD)</t>
  </si>
  <si>
    <t>SFS-5100-C55</t>
  </si>
  <si>
    <t>SM, 100km, 1550nm, 35dB, 3.3V, DFB LD (DD)</t>
  </si>
  <si>
    <t>SFS-5100-C57</t>
  </si>
  <si>
    <t>SM, 100km, 1570nm, 35dB, 3.3V, DFB LD (DD)</t>
  </si>
  <si>
    <t>SFS-5100-C59</t>
  </si>
  <si>
    <t>SM, 100km, 1590nm, 35dB, 3.3V, DFB LD (DD)</t>
  </si>
  <si>
    <t>SFS-5100-C61</t>
  </si>
  <si>
    <t>SM, 100km, 1610nm, 35dB, 3.3V, DFB LD (DD)</t>
  </si>
  <si>
    <r>
      <t>1.25Gbps SFP (LC Type)</t>
    </r>
    <r>
      <rPr>
        <b/>
        <sz val="11"/>
        <rFont val="Arial"/>
        <family val="0"/>
      </rPr>
      <t xml:space="preserve"> 1.25G SFP Module</t>
    </r>
  </si>
  <si>
    <t>UTP Copper</t>
  </si>
  <si>
    <t>SFT-7000-R45</t>
  </si>
  <si>
    <t>UTP, 100m, 3.3V, RJ45</t>
  </si>
  <si>
    <t>MM, 550m, 850nm, 8.5dB, 3.3V, LC, (w/o DD)</t>
  </si>
  <si>
    <t>SFM-7000-L31</t>
  </si>
  <si>
    <t>MM, 2km, 1310nm, 10dB, 3.3V, LC, (w/o DD)</t>
  </si>
  <si>
    <t>SM, 10km, 1310nm, 12dB, 3.3V, LC, (w/o DD)</t>
  </si>
  <si>
    <t>SM, 40km, 1310nm, 20dB, 3.3V, LC, DFB LD, (w/o DD)</t>
  </si>
  <si>
    <t>SFS-7050-Z55</t>
  </si>
  <si>
    <t>SM, 50km, 1550nm, 20dB, 3.3V, LC, DFB LD, (w/o DD)</t>
  </si>
  <si>
    <t>SM, 80km, 1550nm, 24dB, 3.3V, LC, DFB LD, (w/o DD)</t>
  </si>
  <si>
    <t>SFS-7120-Z55</t>
  </si>
  <si>
    <t>Single Fiber</t>
  </si>
  <si>
    <t>SFS-7010-WA</t>
  </si>
  <si>
    <t>SFS-7010-WB</t>
  </si>
  <si>
    <t>SFS-7020-WA</t>
  </si>
  <si>
    <t>SFS-7020-WB</t>
  </si>
  <si>
    <t>SFS-7040-WA</t>
  </si>
  <si>
    <t>SFS-7040-WB</t>
  </si>
  <si>
    <t>SFS-7060-WA</t>
  </si>
  <si>
    <t>SFS-7060-WB</t>
  </si>
  <si>
    <t>1.25G SFP LC 40km</t>
  </si>
  <si>
    <t>SFS-7040-C47</t>
  </si>
  <si>
    <t>SM, 40km, 1470nm, 20dB, 3.3V, DFB LD (DD)</t>
  </si>
  <si>
    <t>SFS-7040-C49</t>
  </si>
  <si>
    <t>SM, 40km, 1490nm, 20dB, 3.3V, DFB LD (DD)</t>
  </si>
  <si>
    <t>SFS-7040-C51</t>
  </si>
  <si>
    <t>SM, 40km, 1510nm, 20dB, 3.3V, DFB LD (DD)</t>
  </si>
  <si>
    <t>SFS-7040-C53</t>
  </si>
  <si>
    <t>SM, 40km, 1530nm, 20dB, 3.3V, DFB LD (DD)</t>
  </si>
  <si>
    <t>SFS-7040-C55</t>
  </si>
  <si>
    <t>SM, 40km, 1550nm, 20dB, 3.3V, DFB LD (DD)</t>
  </si>
  <si>
    <t>SFS-7040-C57</t>
  </si>
  <si>
    <t>SM, 40km, 1570nm, 20dB, 3.3V, DFB LD (DD)</t>
  </si>
  <si>
    <t>SFS-7040-C61</t>
  </si>
  <si>
    <t>SM, 40km, 1610nm, 20dB, 3.3V, DFB LD (DD)</t>
  </si>
  <si>
    <t>1.25G SFP LC 80km</t>
  </si>
  <si>
    <t>SFS-7080-C47</t>
  </si>
  <si>
    <t>SM, 80km, 1470nm, 24dB, 3.3V, DFB LD (DD)</t>
  </si>
  <si>
    <t>SFS-7080-C49</t>
  </si>
  <si>
    <t>SM, 80km, 1490nm, 24dB, 3.3V, DFB LD (DD)</t>
  </si>
  <si>
    <t>SFS-7080-C51</t>
  </si>
  <si>
    <t>SM, 80km, 1510nm, 24dB, 3.3V, DFB LD (DD)</t>
  </si>
  <si>
    <t>SFS-7080-C53</t>
  </si>
  <si>
    <t>SM, 80km, 1530nm, 24dB, 3.3V, DFB LD (DD)</t>
  </si>
  <si>
    <t>SFS-7080-C55</t>
  </si>
  <si>
    <t>SM, 80km, 1550nm, 24dB, 3.3V, DFB LD (DD)</t>
  </si>
  <si>
    <t>SFS-7080-C57</t>
  </si>
  <si>
    <t>SM, 80km, 1570nm, 24dB, 3.3V, DFB LD (DD)</t>
  </si>
  <si>
    <t>SFS-7080-C59</t>
  </si>
  <si>
    <t>SM, 80km, 1590nm, 24dB, 3.3V, DFB LD (DD)</t>
  </si>
  <si>
    <t>SFS-7080-C61</t>
  </si>
  <si>
    <t>SM, 80km, 1610nm, 24dB, 3.3V, DFB LD (DD)</t>
  </si>
  <si>
    <t>1.25G SFP LC 120km</t>
  </si>
  <si>
    <t>SFS-7120-C47</t>
  </si>
  <si>
    <t>SM, 120km, 1470nm, 30dB, 3.3V, DFB LD (DD)</t>
  </si>
  <si>
    <t>SFS-7120-C49</t>
  </si>
  <si>
    <t>SM, 120km, 1490nm, 30dB, 3.3V, DFB LD (DD)</t>
  </si>
  <si>
    <t>SFS-7120-C51</t>
  </si>
  <si>
    <t>SM, 120km, 1510nm, 30dB, 3.3V, DFB LD (DD)</t>
  </si>
  <si>
    <t>SFS-7120-C53</t>
  </si>
  <si>
    <t>SM, 120km, 1530nm, 30dB, 3.3V, DFB LD (DD)</t>
  </si>
  <si>
    <t>SFS-7120-C55</t>
  </si>
  <si>
    <t>SM, 120km, 1550nm, 30dB, 3.3V, DFB LD (DD)</t>
  </si>
  <si>
    <t>SFS-7120-C57</t>
  </si>
  <si>
    <t>SM, 120km, 1570nm, 30dB, 3.3V, DFB LD (DD)</t>
  </si>
  <si>
    <t>SFS-7120-C59</t>
  </si>
  <si>
    <t>SM, 120km, 1590nm, 30dB, 3.3V, DFB LD (DD)</t>
  </si>
  <si>
    <t>SFS-7120-C61</t>
  </si>
  <si>
    <t>SM, 120km, 1610nm, 30dB, 3.3V, DFB LD (DD)</t>
  </si>
  <si>
    <t>2.5Gbps SFP (LC Type)</t>
  </si>
  <si>
    <t>Multi-Rate(125M to 2.5G) SFP Module</t>
  </si>
  <si>
    <t>SFS-9005-L31</t>
  </si>
  <si>
    <t>SM,   5km, 1310nm, 11dB, 3.3V, DFB (DD)</t>
  </si>
  <si>
    <t>SFS-9020-L31</t>
  </si>
  <si>
    <t>SM, 20km, 1310nm, 15dB, 3.3V, DFB (DD)</t>
  </si>
  <si>
    <t>SFS-9030-Z55</t>
  </si>
  <si>
    <t>SM, 30km, 1550nm, 15dB, 3.3V, DFB (DD)</t>
  </si>
  <si>
    <t>SFS-9050-Z55</t>
  </si>
  <si>
    <t>SM, 50km, 1550nm, 20dB, 3.3V, DFB (DD)</t>
  </si>
  <si>
    <t>SFS-9050-L31</t>
  </si>
  <si>
    <t>SM, 50km, 1310nm, 26dB, 3.3V, DFB (DD)</t>
  </si>
  <si>
    <t>SFS-9080-Z55</t>
  </si>
  <si>
    <t>Compliant with IEEE802.3 10BASE-T standard Compliant with IEEE802.3u 100BASE-TX standard Compliant with ETSI, ITU, ANSI standards Supports high bandwidth up to 50Mbps symmetrical Support console port for firmware upgrade and maintain Supports Surge protection External switching power adapter Input: AC 85-240 volts/50-60Hz Output: DC 5V/1A or above</t>
  </si>
  <si>
    <t>VDSL IPDSLAM</t>
  </si>
  <si>
    <t>VRM-308</t>
  </si>
  <si>
    <t>VDSL 4band 8-Port managed IP DSLAM</t>
  </si>
  <si>
    <t>VDSL/VDSL2</t>
  </si>
  <si>
    <t>FIB1-10/100W/SC 20BF</t>
  </si>
  <si>
    <t>ni podatka</t>
  </si>
  <si>
    <t>Terminal server</t>
  </si>
  <si>
    <t>STE-10</t>
  </si>
  <si>
    <t>Converter STE-10 Ethernet to RS-232</t>
  </si>
</sst>
</file>

<file path=xl/styles.xml><?xml version="1.0" encoding="utf-8"?>
<styleSheet xmlns="http://schemas.openxmlformats.org/spreadsheetml/2006/main">
  <numFmts count="4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&quot;$&quot;#,##0.0;[Red]\-&quot;$&quot;#,##0.0"/>
    <numFmt numFmtId="185" formatCode="0.0"/>
    <numFmt numFmtId="186" formatCode="&quot;$&quot;#,##0_);[Red]\(&quot;$&quot;#,##0\)"/>
    <numFmt numFmtId="187" formatCode="&quot;$&quot;#,##0;[Red]&quot;$&quot;#,##0"/>
    <numFmt numFmtId="188" formatCode="&quot;$&quot;#,##0.00;[Red]&quot;$&quot;#,##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$&quot;#,##0"/>
    <numFmt numFmtId="193" formatCode="&quot;$&quot;#,##0.00_);[Red]\(&quot;$&quot;#,##0.00\)"/>
    <numFmt numFmtId="194" formatCode="_-&quot;$&quot;* #,##0.00_-;\-&quot;$&quot;* #,##0.00_-;_-&quot;$&quot;* &quot;-&quot;_-;_-@_-"/>
    <numFmt numFmtId="195" formatCode="&quot;$&quot;#,##0.0_);[Red]\(&quot;$&quot;#,##0.0\)"/>
    <numFmt numFmtId="196" formatCode="#,##0_);[Red]\(#,##0\)"/>
    <numFmt numFmtId="197" formatCode="_-&quot;$&quot;* #,##0_-;\-&quot;$&quot;* #,##0_-;_-&quot;$&quot;* &quot;-&quot;??_-;_-@_-"/>
    <numFmt numFmtId="198" formatCode="&quot;$&quot;#,##0.0;[Red]&quot;$&quot;#,##0.0"/>
    <numFmt numFmtId="199" formatCode="&quot;NT$&quot;#,##0"/>
    <numFmt numFmtId="200" formatCode="_-&quot;$&quot;* #,##0.0_-;\-&quot;$&quot;* #,##0.0_-;_-&quot;$&quot;* &quot;-&quot;??_-;_-@_-"/>
    <numFmt numFmtId="201" formatCode="m&quot;月&quot;d&quot;日&quot;"/>
    <numFmt numFmtId="202" formatCode="&quot;$&quot;#,##0.0"/>
    <numFmt numFmtId="203" formatCode="[$-424]d\.\ mmmm\ yyyy"/>
    <numFmt numFmtId="204" formatCode="#,##0.00\ _S_I_T"/>
  </numFmts>
  <fonts count="33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i/>
      <sz val="10"/>
      <name val="Times New Roman"/>
      <family val="1"/>
    </font>
    <font>
      <b/>
      <i/>
      <sz val="1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Book Antiqua"/>
      <family val="1"/>
    </font>
    <font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i/>
      <u val="single"/>
      <sz val="12"/>
      <color indexed="8"/>
      <name val="Arial"/>
      <family val="2"/>
    </font>
    <font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name val="新細明體"/>
      <family val="1"/>
    </font>
    <font>
      <b/>
      <i/>
      <sz val="12"/>
      <color indexed="9"/>
      <name val="Arial"/>
      <family val="2"/>
    </font>
    <font>
      <b/>
      <i/>
      <sz val="14"/>
      <color indexed="9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i/>
      <sz val="8"/>
      <name val="Arial"/>
      <family val="0"/>
    </font>
    <font>
      <sz val="7"/>
      <name val="Arial"/>
      <family val="0"/>
    </font>
    <font>
      <b/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5" fontId="10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15" fontId="20" fillId="0" borderId="0" xfId="0" applyNumberFormat="1" applyFont="1" applyAlignment="1" quotePrefix="1">
      <alignment/>
    </xf>
    <xf numFmtId="0" fontId="25" fillId="0" borderId="0" xfId="0" applyFont="1" applyAlignment="1">
      <alignment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top" wrapText="1"/>
    </xf>
    <xf numFmtId="0" fontId="17" fillId="0" borderId="1" xfId="0" applyNumberFormat="1" applyFont="1" applyFill="1" applyBorder="1" applyAlignment="1">
      <alignment vertical="top" wrapText="1"/>
    </xf>
    <xf numFmtId="0" fontId="12" fillId="0" borderId="1" xfId="0" applyFont="1" applyBorder="1" applyAlignment="1">
      <alignment vertical="center"/>
    </xf>
    <xf numFmtId="0" fontId="26" fillId="3" borderId="2" xfId="0" applyFont="1" applyFill="1" applyBorder="1" applyAlignment="1">
      <alignment horizontal="left" vertical="center"/>
    </xf>
    <xf numFmtId="0" fontId="22" fillId="4" borderId="1" xfId="0" applyFont="1" applyFill="1" applyBorder="1" applyAlignment="1">
      <alignment horizontal="left" vertical="center" indent="3"/>
    </xf>
    <xf numFmtId="0" fontId="16" fillId="4" borderId="1" xfId="0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vertical="top" wrapText="1"/>
    </xf>
    <xf numFmtId="0" fontId="16" fillId="4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top" wrapText="1"/>
    </xf>
    <xf numFmtId="0" fontId="15" fillId="4" borderId="1" xfId="0" applyFont="1" applyFill="1" applyBorder="1" applyAlignment="1">
      <alignment vertical="top" wrapText="1"/>
    </xf>
    <xf numFmtId="14" fontId="8" fillId="0" borderId="0" xfId="0" applyNumberFormat="1" applyFont="1" applyFill="1" applyBorder="1" applyAlignment="1">
      <alignment vertical="center"/>
    </xf>
    <xf numFmtId="204" fontId="8" fillId="0" borderId="0" xfId="0" applyNumberFormat="1" applyFont="1" applyFill="1" applyBorder="1" applyAlignment="1">
      <alignment vertical="center"/>
    </xf>
    <xf numFmtId="204" fontId="5" fillId="2" borderId="0" xfId="0" applyNumberFormat="1" applyFont="1" applyFill="1" applyBorder="1" applyAlignment="1">
      <alignment horizontal="center" vertical="top"/>
    </xf>
    <xf numFmtId="204" fontId="20" fillId="0" borderId="0" xfId="0" applyNumberFormat="1" applyFont="1" applyAlignment="1">
      <alignment vertical="center"/>
    </xf>
    <xf numFmtId="204" fontId="27" fillId="3" borderId="2" xfId="0" applyNumberFormat="1" applyFont="1" applyFill="1" applyBorder="1" applyAlignment="1">
      <alignment horizontal="center" vertical="center" wrapText="1"/>
    </xf>
    <xf numFmtId="204" fontId="13" fillId="0" borderId="1" xfId="0" applyNumberFormat="1" applyFont="1" applyBorder="1" applyAlignment="1">
      <alignment/>
    </xf>
    <xf numFmtId="204" fontId="17" fillId="4" borderId="1" xfId="17" applyNumberFormat="1" applyFont="1" applyFill="1" applyBorder="1" applyAlignment="1">
      <alignment horizontal="center" vertical="center"/>
    </xf>
    <xf numFmtId="204" fontId="23" fillId="0" borderId="1" xfId="17" applyNumberFormat="1" applyFont="1" applyBorder="1" applyAlignment="1">
      <alignment horizontal="center" vertical="top"/>
    </xf>
    <xf numFmtId="204" fontId="23" fillId="4" borderId="1" xfId="17" applyNumberFormat="1" applyFont="1" applyFill="1" applyBorder="1" applyAlignment="1">
      <alignment horizontal="center" vertical="top"/>
    </xf>
    <xf numFmtId="204" fontId="17" fillId="4" borderId="1" xfId="0" applyNumberFormat="1" applyFont="1" applyFill="1" applyBorder="1" applyAlignment="1" quotePrefix="1">
      <alignment horizontal="center" vertical="center"/>
    </xf>
    <xf numFmtId="204" fontId="23" fillId="0" borderId="1" xfId="17" applyNumberFormat="1" applyFont="1" applyFill="1" applyBorder="1" applyAlignment="1">
      <alignment horizontal="center" vertical="top"/>
    </xf>
    <xf numFmtId="204" fontId="7" fillId="0" borderId="0" xfId="0" applyNumberFormat="1" applyFont="1" applyAlignment="1">
      <alignment horizontal="center" vertical="center"/>
    </xf>
    <xf numFmtId="204" fontId="8" fillId="0" borderId="0" xfId="0" applyNumberFormat="1" applyFont="1" applyAlignment="1">
      <alignment horizontal="center" vertical="center"/>
    </xf>
    <xf numFmtId="204" fontId="18" fillId="0" borderId="0" xfId="0" applyNumberFormat="1" applyFont="1" applyFill="1" applyBorder="1" applyAlignment="1">
      <alignment vertical="center"/>
    </xf>
    <xf numFmtId="204" fontId="8" fillId="0" borderId="2" xfId="0" applyNumberFormat="1" applyFont="1" applyFill="1" applyBorder="1" applyAlignment="1">
      <alignment vertical="center"/>
    </xf>
    <xf numFmtId="204" fontId="30" fillId="0" borderId="1" xfId="0" applyNumberFormat="1" applyFont="1" applyFill="1" applyBorder="1" applyAlignment="1" applyProtection="1">
      <alignment horizontal="right" vertical="top" wrapText="1" indent="3"/>
      <protection/>
    </xf>
    <xf numFmtId="204" fontId="23" fillId="4" borderId="3" xfId="17" applyNumberFormat="1" applyFont="1" applyFill="1" applyBorder="1" applyAlignment="1">
      <alignment horizontal="center" vertical="top"/>
    </xf>
    <xf numFmtId="204" fontId="30" fillId="0" borderId="0" xfId="0" applyNumberFormat="1" applyFont="1" applyFill="1" applyBorder="1" applyAlignment="1" applyProtection="1">
      <alignment horizontal="right" vertical="top" indent="3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4" fontId="29" fillId="0" borderId="0" xfId="0" applyNumberFormat="1" applyFont="1" applyAlignment="1">
      <alignment horizontal="center" vertical="center"/>
    </xf>
    <xf numFmtId="0" fontId="29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vertical="center" wrapText="1"/>
    </xf>
    <xf numFmtId="204" fontId="23" fillId="0" borderId="0" xfId="17" applyNumberFormat="1" applyFont="1" applyBorder="1" applyAlignment="1">
      <alignment horizontal="center" vertical="top"/>
    </xf>
    <xf numFmtId="0" fontId="11" fillId="4" borderId="1" xfId="0" applyFont="1" applyFill="1" applyBorder="1" applyAlignment="1">
      <alignment horizontal="justify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ctcu.com/" TargetMode="External" /><Relationship Id="rId3" Type="http://schemas.openxmlformats.org/officeDocument/2006/relationships/hyperlink" Target="http://www.ctcu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1</xdr:row>
      <xdr:rowOff>19050</xdr:rowOff>
    </xdr:from>
    <xdr:to>
      <xdr:col>1</xdr:col>
      <xdr:colOff>3895725</xdr:colOff>
      <xdr:row>2</xdr:row>
      <xdr:rowOff>180975</xdr:rowOff>
    </xdr:to>
    <xdr:pic>
      <xdr:nvPicPr>
        <xdr:cNvPr id="1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3375"/>
          <a:ext cx="3648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9"/>
  <sheetViews>
    <sheetView showGridLines="0" showZeros="0" tabSelected="1" zoomScale="65" zoomScaleNormal="65" zoomScaleSheetLayoutView="65" workbookViewId="0" topLeftCell="A1">
      <pane ySplit="7" topLeftCell="BM8" activePane="bottomLeft" state="frozen"/>
      <selection pane="topLeft" activeCell="A1" sqref="A1"/>
      <selection pane="bottomLeft" activeCell="A1" sqref="A1:IV16384"/>
    </sheetView>
  </sheetViews>
  <sheetFormatPr defaultColWidth="9.00390625" defaultRowHeight="16.5"/>
  <cols>
    <col min="1" max="1" width="42.00390625" style="7" customWidth="1"/>
    <col min="2" max="2" width="58.375" style="7" customWidth="1"/>
    <col min="3" max="4" width="15.875" style="37" customWidth="1"/>
    <col min="5" max="16384" width="9.00390625" style="2" customWidth="1"/>
  </cols>
  <sheetData>
    <row r="1" ht="24.75" customHeight="1">
      <c r="D1" s="36">
        <v>39468</v>
      </c>
    </row>
    <row r="2" spans="1:4" ht="19.5" customHeight="1">
      <c r="A2" s="58"/>
      <c r="B2" s="58"/>
      <c r="C2" s="58"/>
      <c r="D2" s="58"/>
    </row>
    <row r="3" spans="1:4" ht="19.5" customHeight="1">
      <c r="A3" s="58"/>
      <c r="B3" s="58"/>
      <c r="C3" s="58"/>
      <c r="D3" s="58"/>
    </row>
    <row r="4" spans="1:4" ht="19.5" customHeight="1">
      <c r="A4" s="8"/>
      <c r="B4" s="8"/>
      <c r="C4" s="38"/>
      <c r="D4" s="38"/>
    </row>
    <row r="5" spans="1:4" ht="27.75" customHeight="1">
      <c r="A5" s="59" t="s">
        <v>288</v>
      </c>
      <c r="B5" s="59"/>
      <c r="C5" s="59"/>
      <c r="D5" s="59"/>
    </row>
    <row r="6" spans="1:4" s="6" customFormat="1" ht="19.5" customHeight="1">
      <c r="A6" s="15"/>
      <c r="B6" s="16"/>
      <c r="C6" s="39"/>
      <c r="D6" s="39"/>
    </row>
    <row r="7" spans="1:16" s="4" customFormat="1" ht="56.25" customHeight="1">
      <c r="A7" s="24" t="s">
        <v>286</v>
      </c>
      <c r="B7" s="24" t="s">
        <v>287</v>
      </c>
      <c r="C7" s="40" t="s">
        <v>284</v>
      </c>
      <c r="D7" s="40" t="s">
        <v>285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4" ht="124.5" customHeight="1">
      <c r="A8" s="17" t="s">
        <v>211</v>
      </c>
      <c r="B8" s="18" t="s">
        <v>257</v>
      </c>
      <c r="C8" s="41"/>
      <c r="D8" s="41"/>
    </row>
    <row r="9" spans="1:4" ht="24.75" customHeight="1">
      <c r="A9" s="25" t="s">
        <v>246</v>
      </c>
      <c r="B9" s="26"/>
      <c r="C9" s="42"/>
      <c r="D9" s="42"/>
    </row>
    <row r="10" spans="1:4" ht="21.75" customHeight="1">
      <c r="A10" s="19" t="s">
        <v>270</v>
      </c>
      <c r="B10" s="20" t="s">
        <v>229</v>
      </c>
      <c r="C10" s="43">
        <v>100</v>
      </c>
      <c r="D10" s="43">
        <f aca="true" t="shared" si="0" ref="D10:D35">C10*1.2</f>
        <v>120</v>
      </c>
    </row>
    <row r="11" spans="1:4" ht="18" customHeight="1">
      <c r="A11" s="19" t="s">
        <v>271</v>
      </c>
      <c r="B11" s="20" t="s">
        <v>230</v>
      </c>
      <c r="C11" s="43">
        <v>100</v>
      </c>
      <c r="D11" s="43">
        <f t="shared" si="0"/>
        <v>120</v>
      </c>
    </row>
    <row r="12" spans="1:4" ht="18" customHeight="1">
      <c r="A12" s="25" t="s">
        <v>247</v>
      </c>
      <c r="B12" s="27"/>
      <c r="C12" s="44">
        <v>0</v>
      </c>
      <c r="D12" s="44">
        <f t="shared" si="0"/>
        <v>0</v>
      </c>
    </row>
    <row r="13" spans="1:4" ht="18" customHeight="1">
      <c r="A13" s="19" t="s">
        <v>272</v>
      </c>
      <c r="B13" s="20" t="s">
        <v>212</v>
      </c>
      <c r="C13" s="43">
        <v>108.33333333333334</v>
      </c>
      <c r="D13" s="43">
        <f t="shared" si="0"/>
        <v>130</v>
      </c>
    </row>
    <row r="14" spans="1:4" ht="21.75" customHeight="1">
      <c r="A14" s="19" t="s">
        <v>273</v>
      </c>
      <c r="B14" s="20" t="s">
        <v>213</v>
      </c>
      <c r="C14" s="43">
        <v>108.33333333333334</v>
      </c>
      <c r="D14" s="43">
        <f t="shared" si="0"/>
        <v>130</v>
      </c>
    </row>
    <row r="15" spans="1:4" s="9" customFormat="1" ht="18" customHeight="1">
      <c r="A15" s="19" t="s">
        <v>274</v>
      </c>
      <c r="B15" s="20" t="s">
        <v>214</v>
      </c>
      <c r="C15" s="43">
        <v>125</v>
      </c>
      <c r="D15" s="43">
        <f t="shared" si="0"/>
        <v>150</v>
      </c>
    </row>
    <row r="16" spans="1:4" ht="18" customHeight="1">
      <c r="A16" s="19" t="s">
        <v>275</v>
      </c>
      <c r="B16" s="20" t="s">
        <v>215</v>
      </c>
      <c r="C16" s="43">
        <v>125</v>
      </c>
      <c r="D16" s="43">
        <f t="shared" si="0"/>
        <v>150</v>
      </c>
    </row>
    <row r="17" spans="1:4" ht="18" customHeight="1">
      <c r="A17" s="19" t="s">
        <v>276</v>
      </c>
      <c r="B17" s="20" t="s">
        <v>216</v>
      </c>
      <c r="C17" s="43">
        <v>133.33333333333334</v>
      </c>
      <c r="D17" s="43">
        <f t="shared" si="0"/>
        <v>160</v>
      </c>
    </row>
    <row r="18" spans="1:4" ht="18" customHeight="1">
      <c r="A18" s="19" t="s">
        <v>277</v>
      </c>
      <c r="B18" s="20" t="s">
        <v>217</v>
      </c>
      <c r="C18" s="43">
        <v>133.33333333333334</v>
      </c>
      <c r="D18" s="43">
        <f t="shared" si="0"/>
        <v>160</v>
      </c>
    </row>
    <row r="19" spans="1:4" ht="18" customHeight="1">
      <c r="A19" s="19" t="s">
        <v>278</v>
      </c>
      <c r="B19" s="20" t="s">
        <v>218</v>
      </c>
      <c r="C19" s="43">
        <v>345.83333333333337</v>
      </c>
      <c r="D19" s="43">
        <f t="shared" si="0"/>
        <v>415.00000000000006</v>
      </c>
    </row>
    <row r="20" spans="1:4" ht="18" customHeight="1">
      <c r="A20" s="19" t="s">
        <v>279</v>
      </c>
      <c r="B20" s="20" t="s">
        <v>219</v>
      </c>
      <c r="C20" s="43">
        <v>345.83333333333337</v>
      </c>
      <c r="D20" s="43">
        <f t="shared" si="0"/>
        <v>415.00000000000006</v>
      </c>
    </row>
    <row r="21" spans="1:4" ht="18" customHeight="1">
      <c r="A21" s="19" t="s">
        <v>199</v>
      </c>
      <c r="B21" s="20" t="s">
        <v>259</v>
      </c>
      <c r="C21" s="43">
        <v>375</v>
      </c>
      <c r="D21" s="43">
        <f t="shared" si="0"/>
        <v>450</v>
      </c>
    </row>
    <row r="22" spans="1:4" ht="18" customHeight="1">
      <c r="A22" s="19" t="s">
        <v>200</v>
      </c>
      <c r="B22" s="20" t="s">
        <v>280</v>
      </c>
      <c r="C22" s="43">
        <v>375</v>
      </c>
      <c r="D22" s="43">
        <f t="shared" si="0"/>
        <v>450</v>
      </c>
    </row>
    <row r="23" spans="1:4" ht="18" customHeight="1">
      <c r="A23" s="25" t="s">
        <v>210</v>
      </c>
      <c r="B23" s="28"/>
      <c r="C23" s="44">
        <v>0</v>
      </c>
      <c r="D23" s="44">
        <f t="shared" si="0"/>
        <v>0</v>
      </c>
    </row>
    <row r="24" spans="1:4" ht="18" customHeight="1">
      <c r="A24" s="19" t="s">
        <v>201</v>
      </c>
      <c r="B24" s="20" t="s">
        <v>225</v>
      </c>
      <c r="C24" s="43">
        <v>125</v>
      </c>
      <c r="D24" s="43">
        <f t="shared" si="0"/>
        <v>150</v>
      </c>
    </row>
    <row r="25" spans="1:4" ht="18" customHeight="1">
      <c r="A25" s="19" t="s">
        <v>507</v>
      </c>
      <c r="B25" s="20" t="s">
        <v>267</v>
      </c>
      <c r="C25" s="43">
        <v>133.33333333333334</v>
      </c>
      <c r="D25" s="43">
        <f t="shared" si="0"/>
        <v>160</v>
      </c>
    </row>
    <row r="26" spans="1:4" ht="18" customHeight="1">
      <c r="A26" s="19" t="s">
        <v>202</v>
      </c>
      <c r="B26" s="20" t="s">
        <v>226</v>
      </c>
      <c r="C26" s="43">
        <v>158.33333333333334</v>
      </c>
      <c r="D26" s="43">
        <f t="shared" si="0"/>
        <v>190</v>
      </c>
    </row>
    <row r="27" spans="1:4" ht="18" customHeight="1">
      <c r="A27" s="19" t="s">
        <v>203</v>
      </c>
      <c r="B27" s="20" t="s">
        <v>268</v>
      </c>
      <c r="C27" s="43">
        <v>191.66666666666669</v>
      </c>
      <c r="D27" s="43">
        <f t="shared" si="0"/>
        <v>230.00000000000003</v>
      </c>
    </row>
    <row r="28" spans="1:4" s="9" customFormat="1" ht="18" customHeight="1">
      <c r="A28" s="19" t="s">
        <v>204</v>
      </c>
      <c r="B28" s="20" t="s">
        <v>264</v>
      </c>
      <c r="C28" s="43">
        <v>266.6666666666667</v>
      </c>
      <c r="D28" s="43">
        <f t="shared" si="0"/>
        <v>320</v>
      </c>
    </row>
    <row r="29" spans="1:4" ht="18" customHeight="1">
      <c r="A29" s="19" t="s">
        <v>205</v>
      </c>
      <c r="B29" s="20" t="s">
        <v>269</v>
      </c>
      <c r="C29" s="43">
        <v>541.6666666666667</v>
      </c>
      <c r="D29" s="43">
        <f t="shared" si="0"/>
        <v>650.0000000000001</v>
      </c>
    </row>
    <row r="30" spans="1:4" ht="124.5" customHeight="1">
      <c r="A30" s="29" t="s">
        <v>220</v>
      </c>
      <c r="B30" s="30" t="s">
        <v>253</v>
      </c>
      <c r="C30" s="45"/>
      <c r="D30" s="45">
        <f t="shared" si="0"/>
        <v>0</v>
      </c>
    </row>
    <row r="31" spans="1:4" ht="78" customHeight="1">
      <c r="A31" s="21" t="s">
        <v>206</v>
      </c>
      <c r="B31" s="22" t="s">
        <v>224</v>
      </c>
      <c r="C31" s="43">
        <v>162.5</v>
      </c>
      <c r="D31" s="43">
        <f t="shared" si="0"/>
        <v>195</v>
      </c>
    </row>
    <row r="32" spans="1:4" ht="100.5" customHeight="1">
      <c r="A32" s="21" t="s">
        <v>207</v>
      </c>
      <c r="B32" s="22" t="s">
        <v>222</v>
      </c>
      <c r="C32" s="43">
        <v>155.83333333333334</v>
      </c>
      <c r="D32" s="43">
        <f t="shared" si="0"/>
        <v>187</v>
      </c>
    </row>
    <row r="33" spans="1:4" ht="97.5" customHeight="1">
      <c r="A33" s="21" t="s">
        <v>282</v>
      </c>
      <c r="B33" s="22" t="s">
        <v>283</v>
      </c>
      <c r="C33" s="46">
        <v>155.83333333333334</v>
      </c>
      <c r="D33" s="46">
        <f t="shared" si="0"/>
        <v>187</v>
      </c>
    </row>
    <row r="34" spans="1:4" ht="105.75" customHeight="1">
      <c r="A34" s="21" t="s">
        <v>208</v>
      </c>
      <c r="B34" s="22" t="s">
        <v>223</v>
      </c>
      <c r="C34" s="43">
        <v>155.83333333333334</v>
      </c>
      <c r="D34" s="43">
        <f t="shared" si="0"/>
        <v>187</v>
      </c>
    </row>
    <row r="35" spans="1:4" ht="48" customHeight="1">
      <c r="A35" s="21" t="s">
        <v>209</v>
      </c>
      <c r="B35" s="22" t="s">
        <v>165</v>
      </c>
      <c r="C35" s="43">
        <v>162.5</v>
      </c>
      <c r="D35" s="43">
        <f t="shared" si="0"/>
        <v>195</v>
      </c>
    </row>
    <row r="36" spans="1:4" s="54" customFormat="1" ht="15.75">
      <c r="A36" s="25" t="s">
        <v>329</v>
      </c>
      <c r="B36" s="28"/>
      <c r="C36" s="44"/>
      <c r="D36" s="44"/>
    </row>
    <row r="37" spans="1:4" s="54" customFormat="1" ht="15.75">
      <c r="A37" s="25" t="s">
        <v>330</v>
      </c>
      <c r="B37" s="28"/>
      <c r="C37" s="44"/>
      <c r="D37" s="44"/>
    </row>
    <row r="38" spans="1:4" s="54" customFormat="1" ht="15.75">
      <c r="A38" s="25" t="s">
        <v>331</v>
      </c>
      <c r="B38" s="28"/>
      <c r="C38" s="44"/>
      <c r="D38" s="44"/>
    </row>
    <row r="39" spans="1:4" s="54" customFormat="1" ht="15">
      <c r="A39" s="19" t="s">
        <v>332</v>
      </c>
      <c r="B39" s="20" t="s">
        <v>333</v>
      </c>
      <c r="C39" s="43">
        <v>79.2</v>
      </c>
      <c r="D39" s="43">
        <f>C39*1.2</f>
        <v>95.04</v>
      </c>
    </row>
    <row r="40" spans="1:4" s="54" customFormat="1" ht="15">
      <c r="A40" s="19" t="s">
        <v>334</v>
      </c>
      <c r="B40" s="20" t="s">
        <v>335</v>
      </c>
      <c r="C40" s="43">
        <v>168.96</v>
      </c>
      <c r="D40" s="43">
        <f aca="true" t="shared" si="1" ref="D40:D101">C40*1.2</f>
        <v>202.752</v>
      </c>
    </row>
    <row r="41" spans="1:4" s="54" customFormat="1" ht="15">
      <c r="A41" s="19" t="s">
        <v>336</v>
      </c>
      <c r="B41" s="20"/>
      <c r="C41" s="43"/>
      <c r="D41" s="43"/>
    </row>
    <row r="42" spans="1:4" s="54" customFormat="1" ht="15">
      <c r="A42" s="19" t="s">
        <v>337</v>
      </c>
      <c r="B42" s="20" t="s">
        <v>338</v>
      </c>
      <c r="C42" s="43">
        <v>97.68</v>
      </c>
      <c r="D42" s="43">
        <f t="shared" si="1"/>
        <v>117.21600000000001</v>
      </c>
    </row>
    <row r="43" spans="1:4" s="54" customFormat="1" ht="15">
      <c r="A43" s="19" t="s">
        <v>339</v>
      </c>
      <c r="B43" s="20" t="s">
        <v>340</v>
      </c>
      <c r="C43" s="43">
        <v>340.56</v>
      </c>
      <c r="D43" s="43">
        <f t="shared" si="1"/>
        <v>408.67199999999997</v>
      </c>
    </row>
    <row r="44" spans="1:4" s="54" customFormat="1" ht="15">
      <c r="A44" s="19" t="s">
        <v>341</v>
      </c>
      <c r="B44" s="20" t="s">
        <v>342</v>
      </c>
      <c r="C44" s="43">
        <v>546.48</v>
      </c>
      <c r="D44" s="43">
        <f t="shared" si="1"/>
        <v>655.776</v>
      </c>
    </row>
    <row r="45" spans="1:4" s="54" customFormat="1" ht="15">
      <c r="A45" s="19" t="s">
        <v>343</v>
      </c>
      <c r="B45" s="20" t="s">
        <v>344</v>
      </c>
      <c r="C45" s="43">
        <v>564.96</v>
      </c>
      <c r="D45" s="43">
        <f t="shared" si="1"/>
        <v>677.952</v>
      </c>
    </row>
    <row r="46" spans="1:4" s="54" customFormat="1" ht="15">
      <c r="A46" s="19" t="s">
        <v>345</v>
      </c>
      <c r="B46" s="20" t="s">
        <v>346</v>
      </c>
      <c r="C46" s="43">
        <v>1056</v>
      </c>
      <c r="D46" s="43">
        <f t="shared" si="1"/>
        <v>1267.2</v>
      </c>
    </row>
    <row r="47" spans="1:4" s="54" customFormat="1" ht="15.75">
      <c r="A47" s="25" t="s">
        <v>347</v>
      </c>
      <c r="B47" s="28"/>
      <c r="C47" s="44"/>
      <c r="D47" s="44"/>
    </row>
    <row r="48" spans="1:4" s="54" customFormat="1" ht="15">
      <c r="A48" s="19" t="s">
        <v>348</v>
      </c>
      <c r="B48" s="20" t="s">
        <v>349</v>
      </c>
      <c r="C48" s="43">
        <v>187.44</v>
      </c>
      <c r="D48" s="43">
        <f t="shared" si="1"/>
        <v>224.928</v>
      </c>
    </row>
    <row r="49" spans="1:4" s="54" customFormat="1" ht="15">
      <c r="A49" s="19" t="s">
        <v>350</v>
      </c>
      <c r="B49" s="20" t="s">
        <v>351</v>
      </c>
      <c r="C49" s="43">
        <v>377.52</v>
      </c>
      <c r="D49" s="43">
        <f t="shared" si="1"/>
        <v>453.02399999999994</v>
      </c>
    </row>
    <row r="50" spans="1:4" s="54" customFormat="1" ht="15">
      <c r="A50" s="19" t="s">
        <v>352</v>
      </c>
      <c r="B50" s="20" t="s">
        <v>353</v>
      </c>
      <c r="C50" s="43">
        <v>208.56</v>
      </c>
      <c r="D50" s="43">
        <f t="shared" si="1"/>
        <v>250.272</v>
      </c>
    </row>
    <row r="51" spans="1:4" s="54" customFormat="1" ht="15">
      <c r="A51" s="19" t="s">
        <v>354</v>
      </c>
      <c r="B51" s="20" t="s">
        <v>355</v>
      </c>
      <c r="C51" s="43">
        <v>451.44</v>
      </c>
      <c r="D51" s="43">
        <f t="shared" si="1"/>
        <v>541.728</v>
      </c>
    </row>
    <row r="52" spans="1:4" s="54" customFormat="1" ht="15">
      <c r="A52" s="19" t="s">
        <v>356</v>
      </c>
      <c r="B52" s="20" t="s">
        <v>357</v>
      </c>
      <c r="C52" s="43">
        <v>604.56</v>
      </c>
      <c r="D52" s="43">
        <f t="shared" si="1"/>
        <v>725.4719999999999</v>
      </c>
    </row>
    <row r="53" spans="1:4" s="54" customFormat="1" ht="15">
      <c r="A53" s="19" t="s">
        <v>358</v>
      </c>
      <c r="B53" s="20" t="s">
        <v>359</v>
      </c>
      <c r="C53" s="43">
        <v>641.52</v>
      </c>
      <c r="D53" s="43">
        <f t="shared" si="1"/>
        <v>769.824</v>
      </c>
    </row>
    <row r="54" spans="1:4" s="54" customFormat="1" ht="15">
      <c r="A54" s="19" t="s">
        <v>360</v>
      </c>
      <c r="B54" s="20" t="s">
        <v>361</v>
      </c>
      <c r="C54" s="43">
        <v>715.44</v>
      </c>
      <c r="D54" s="43">
        <f t="shared" si="1"/>
        <v>858.528</v>
      </c>
    </row>
    <row r="55" spans="1:4" s="54" customFormat="1" ht="15">
      <c r="A55" s="19" t="s">
        <v>362</v>
      </c>
      <c r="B55" s="20" t="s">
        <v>363</v>
      </c>
      <c r="C55" s="43">
        <v>755.04</v>
      </c>
      <c r="D55" s="43">
        <f t="shared" si="1"/>
        <v>906.0479999999999</v>
      </c>
    </row>
    <row r="56" spans="1:4" s="54" customFormat="1" ht="15.75">
      <c r="A56" s="25" t="s">
        <v>364</v>
      </c>
      <c r="B56" s="28"/>
      <c r="C56" s="44"/>
      <c r="D56" s="44"/>
    </row>
    <row r="57" spans="1:4" s="54" customFormat="1" ht="15.75">
      <c r="A57" s="25" t="s">
        <v>365</v>
      </c>
      <c r="B57" s="28"/>
      <c r="C57" s="44"/>
      <c r="D57" s="44"/>
    </row>
    <row r="58" spans="1:4" s="54" customFormat="1" ht="15.75">
      <c r="A58" s="25" t="s">
        <v>331</v>
      </c>
      <c r="B58" s="28"/>
      <c r="C58" s="44"/>
      <c r="D58" s="44"/>
    </row>
    <row r="59" spans="1:4" s="54" customFormat="1" ht="15">
      <c r="A59" s="19" t="s">
        <v>366</v>
      </c>
      <c r="B59" s="20" t="s">
        <v>367</v>
      </c>
      <c r="C59" s="43">
        <v>112.96</v>
      </c>
      <c r="D59" s="43">
        <f t="shared" si="1"/>
        <v>135.552</v>
      </c>
    </row>
    <row r="60" spans="1:4" s="54" customFormat="1" ht="15">
      <c r="A60" s="19" t="s">
        <v>368</v>
      </c>
      <c r="B60" s="20"/>
      <c r="C60" s="43"/>
      <c r="D60" s="43"/>
    </row>
    <row r="61" spans="1:4" s="54" customFormat="1" ht="15">
      <c r="A61" s="19" t="s">
        <v>369</v>
      </c>
      <c r="B61" s="20" t="s">
        <v>370</v>
      </c>
      <c r="C61" s="43">
        <v>155.76</v>
      </c>
      <c r="D61" s="43">
        <f t="shared" si="1"/>
        <v>186.91199999999998</v>
      </c>
    </row>
    <row r="62" spans="1:4" s="54" customFormat="1" ht="15">
      <c r="A62" s="19" t="s">
        <v>371</v>
      </c>
      <c r="B62" s="20" t="s">
        <v>372</v>
      </c>
      <c r="C62" s="43">
        <v>213.84</v>
      </c>
      <c r="D62" s="43">
        <f t="shared" si="1"/>
        <v>256.608</v>
      </c>
    </row>
    <row r="63" spans="1:4" s="54" customFormat="1" ht="15">
      <c r="A63" s="19" t="s">
        <v>373</v>
      </c>
      <c r="B63" s="20" t="s">
        <v>374</v>
      </c>
      <c r="C63" s="43">
        <v>551.76</v>
      </c>
      <c r="D63" s="43">
        <f t="shared" si="1"/>
        <v>662.112</v>
      </c>
    </row>
    <row r="64" spans="1:4" s="54" customFormat="1" ht="15">
      <c r="A64" s="19" t="s">
        <v>375</v>
      </c>
      <c r="B64" s="20" t="s">
        <v>376</v>
      </c>
      <c r="C64" s="43">
        <v>702.24</v>
      </c>
      <c r="D64" s="43">
        <f t="shared" si="1"/>
        <v>842.688</v>
      </c>
    </row>
    <row r="65" spans="1:4" s="54" customFormat="1" ht="15.75">
      <c r="A65" s="25" t="s">
        <v>347</v>
      </c>
      <c r="B65" s="28"/>
      <c r="C65" s="44"/>
      <c r="D65" s="44"/>
    </row>
    <row r="66" spans="1:4" s="54" customFormat="1" ht="15">
      <c r="A66" s="19" t="s">
        <v>377</v>
      </c>
      <c r="B66" s="20" t="s">
        <v>353</v>
      </c>
      <c r="C66" s="43">
        <v>168.96</v>
      </c>
      <c r="D66" s="43">
        <f t="shared" si="1"/>
        <v>202.752</v>
      </c>
    </row>
    <row r="67" spans="1:4" s="54" customFormat="1" ht="15">
      <c r="A67" s="19" t="s">
        <v>378</v>
      </c>
      <c r="B67" s="20" t="s">
        <v>355</v>
      </c>
      <c r="C67" s="43">
        <v>184.8</v>
      </c>
      <c r="D67" s="43">
        <f t="shared" si="1"/>
        <v>221.76000000000002</v>
      </c>
    </row>
    <row r="68" spans="1:4" s="54" customFormat="1" ht="15">
      <c r="A68" s="19" t="s">
        <v>379</v>
      </c>
      <c r="B68" s="20" t="s">
        <v>357</v>
      </c>
      <c r="C68" s="43">
        <v>316.8</v>
      </c>
      <c r="D68" s="43">
        <f t="shared" si="1"/>
        <v>380.16</v>
      </c>
    </row>
    <row r="69" spans="1:4" s="54" customFormat="1" ht="15">
      <c r="A69" s="19" t="s">
        <v>380</v>
      </c>
      <c r="B69" s="20" t="s">
        <v>359</v>
      </c>
      <c r="C69" s="43">
        <v>979.44</v>
      </c>
      <c r="D69" s="43">
        <f t="shared" si="1"/>
        <v>1175.328</v>
      </c>
    </row>
    <row r="70" spans="1:4" s="54" customFormat="1" ht="15">
      <c r="A70" s="19" t="s">
        <v>381</v>
      </c>
      <c r="B70" s="20" t="s">
        <v>361</v>
      </c>
      <c r="C70" s="43">
        <v>414.48</v>
      </c>
      <c r="D70" s="43">
        <f t="shared" si="1"/>
        <v>497.376</v>
      </c>
    </row>
    <row r="71" spans="1:4" s="54" customFormat="1" ht="15">
      <c r="A71" s="19" t="s">
        <v>382</v>
      </c>
      <c r="B71" s="20" t="s">
        <v>363</v>
      </c>
      <c r="C71" s="43">
        <v>1264.56</v>
      </c>
      <c r="D71" s="43">
        <f t="shared" si="1"/>
        <v>1517.472</v>
      </c>
    </row>
    <row r="72" spans="1:4" s="54" customFormat="1" ht="15.75">
      <c r="A72" s="25" t="s">
        <v>383</v>
      </c>
      <c r="B72" s="28"/>
      <c r="C72" s="44"/>
      <c r="D72" s="44"/>
    </row>
    <row r="73" spans="1:4" s="54" customFormat="1" ht="15">
      <c r="A73" s="19" t="s">
        <v>384</v>
      </c>
      <c r="B73" s="20"/>
      <c r="C73" s="43"/>
      <c r="D73" s="43"/>
    </row>
    <row r="74" spans="1:4" s="54" customFormat="1" ht="15">
      <c r="A74" s="19" t="s">
        <v>385</v>
      </c>
      <c r="B74" s="20" t="s">
        <v>386</v>
      </c>
      <c r="C74" s="43">
        <v>715.44</v>
      </c>
      <c r="D74" s="43">
        <f t="shared" si="1"/>
        <v>858.528</v>
      </c>
    </row>
    <row r="75" spans="1:4" s="54" customFormat="1" ht="15">
      <c r="A75" s="19" t="s">
        <v>387</v>
      </c>
      <c r="B75" s="20" t="s">
        <v>388</v>
      </c>
      <c r="C75" s="43">
        <v>715.44</v>
      </c>
      <c r="D75" s="43">
        <f t="shared" si="1"/>
        <v>858.528</v>
      </c>
    </row>
    <row r="76" spans="1:4" s="54" customFormat="1" ht="15">
      <c r="A76" s="19" t="s">
        <v>389</v>
      </c>
      <c r="B76" s="20" t="s">
        <v>390</v>
      </c>
      <c r="C76" s="43">
        <v>715.44</v>
      </c>
      <c r="D76" s="43">
        <f t="shared" si="1"/>
        <v>858.528</v>
      </c>
    </row>
    <row r="77" spans="1:4" s="54" customFormat="1" ht="15">
      <c r="A77" s="19" t="s">
        <v>391</v>
      </c>
      <c r="B77" s="20" t="s">
        <v>392</v>
      </c>
      <c r="C77" s="43">
        <v>715.44</v>
      </c>
      <c r="D77" s="43">
        <f t="shared" si="1"/>
        <v>858.528</v>
      </c>
    </row>
    <row r="78" spans="1:4" s="54" customFormat="1" ht="15">
      <c r="A78" s="19" t="s">
        <v>393</v>
      </c>
      <c r="B78" s="20" t="s">
        <v>394</v>
      </c>
      <c r="C78" s="43">
        <v>715.44</v>
      </c>
      <c r="D78" s="43">
        <f t="shared" si="1"/>
        <v>858.528</v>
      </c>
    </row>
    <row r="79" spans="1:4" s="54" customFormat="1" ht="15">
      <c r="A79" s="19" t="s">
        <v>395</v>
      </c>
      <c r="B79" s="20" t="s">
        <v>396</v>
      </c>
      <c r="C79" s="43">
        <v>715.44</v>
      </c>
      <c r="D79" s="43">
        <f t="shared" si="1"/>
        <v>858.528</v>
      </c>
    </row>
    <row r="80" spans="1:4" s="54" customFormat="1" ht="15">
      <c r="A80" s="19" t="s">
        <v>397</v>
      </c>
      <c r="B80" s="20" t="s">
        <v>398</v>
      </c>
      <c r="C80" s="43">
        <v>715.44</v>
      </c>
      <c r="D80" s="43">
        <f t="shared" si="1"/>
        <v>858.528</v>
      </c>
    </row>
    <row r="81" spans="1:4" s="54" customFormat="1" ht="15">
      <c r="A81" s="19" t="s">
        <v>399</v>
      </c>
      <c r="B81" s="20" t="s">
        <v>400</v>
      </c>
      <c r="C81" s="43">
        <v>715.44</v>
      </c>
      <c r="D81" s="43">
        <f t="shared" si="1"/>
        <v>858.528</v>
      </c>
    </row>
    <row r="82" spans="1:4" s="54" customFormat="1" ht="15.75">
      <c r="A82" s="25" t="s">
        <v>383</v>
      </c>
      <c r="B82" s="28"/>
      <c r="C82" s="44"/>
      <c r="D82" s="44"/>
    </row>
    <row r="83" spans="1:4" s="54" customFormat="1" ht="15">
      <c r="A83" s="19" t="s">
        <v>401</v>
      </c>
      <c r="B83" s="20"/>
      <c r="C83" s="43"/>
      <c r="D83" s="43"/>
    </row>
    <row r="84" spans="1:4" s="54" customFormat="1" ht="15">
      <c r="A84" s="19" t="s">
        <v>402</v>
      </c>
      <c r="B84" s="20" t="s">
        <v>403</v>
      </c>
      <c r="C84" s="43">
        <v>828.96</v>
      </c>
      <c r="D84" s="43">
        <f t="shared" si="1"/>
        <v>994.752</v>
      </c>
    </row>
    <row r="85" spans="1:4" s="54" customFormat="1" ht="15">
      <c r="A85" s="19" t="s">
        <v>404</v>
      </c>
      <c r="B85" s="20" t="s">
        <v>405</v>
      </c>
      <c r="C85" s="43">
        <v>828.96</v>
      </c>
      <c r="D85" s="43">
        <f t="shared" si="1"/>
        <v>994.752</v>
      </c>
    </row>
    <row r="86" spans="1:4" s="54" customFormat="1" ht="15">
      <c r="A86" s="19" t="s">
        <v>406</v>
      </c>
      <c r="B86" s="20" t="s">
        <v>407</v>
      </c>
      <c r="C86" s="43">
        <v>828.96</v>
      </c>
      <c r="D86" s="43">
        <f t="shared" si="1"/>
        <v>994.752</v>
      </c>
    </row>
    <row r="87" spans="1:4" s="54" customFormat="1" ht="15">
      <c r="A87" s="19" t="s">
        <v>408</v>
      </c>
      <c r="B87" s="20" t="s">
        <v>409</v>
      </c>
      <c r="C87" s="43">
        <v>828.96</v>
      </c>
      <c r="D87" s="43">
        <f t="shared" si="1"/>
        <v>994.752</v>
      </c>
    </row>
    <row r="88" spans="1:4" s="54" customFormat="1" ht="15">
      <c r="A88" s="19" t="s">
        <v>410</v>
      </c>
      <c r="B88" s="20" t="s">
        <v>411</v>
      </c>
      <c r="C88" s="43">
        <v>828.96</v>
      </c>
      <c r="D88" s="43">
        <f t="shared" si="1"/>
        <v>994.752</v>
      </c>
    </row>
    <row r="89" spans="1:4" s="54" customFormat="1" ht="15">
      <c r="A89" s="19" t="s">
        <v>412</v>
      </c>
      <c r="B89" s="20" t="s">
        <v>413</v>
      </c>
      <c r="C89" s="43">
        <v>828.96</v>
      </c>
      <c r="D89" s="43">
        <f t="shared" si="1"/>
        <v>994.752</v>
      </c>
    </row>
    <row r="90" spans="1:4" s="54" customFormat="1" ht="15">
      <c r="A90" s="19" t="s">
        <v>414</v>
      </c>
      <c r="B90" s="20" t="s">
        <v>415</v>
      </c>
      <c r="C90" s="43">
        <v>828.96</v>
      </c>
      <c r="D90" s="43">
        <f t="shared" si="1"/>
        <v>994.752</v>
      </c>
    </row>
    <row r="91" spans="1:4" s="54" customFormat="1" ht="15">
      <c r="A91" s="19" t="s">
        <v>416</v>
      </c>
      <c r="B91" s="20" t="s">
        <v>417</v>
      </c>
      <c r="C91" s="43">
        <v>828.96</v>
      </c>
      <c r="D91" s="43">
        <f t="shared" si="1"/>
        <v>994.752</v>
      </c>
    </row>
    <row r="92" spans="1:4" s="54" customFormat="1" ht="15.75">
      <c r="A92" s="25" t="s">
        <v>418</v>
      </c>
      <c r="B92" s="28"/>
      <c r="C92" s="44"/>
      <c r="D92" s="44"/>
    </row>
    <row r="93" spans="1:4" s="54" customFormat="1" ht="15.75">
      <c r="A93" s="25" t="s">
        <v>419</v>
      </c>
      <c r="B93" s="28"/>
      <c r="C93" s="44"/>
      <c r="D93" s="44"/>
    </row>
    <row r="94" spans="1:4" s="54" customFormat="1" ht="15">
      <c r="A94" s="19" t="s">
        <v>420</v>
      </c>
      <c r="B94" s="20" t="s">
        <v>421</v>
      </c>
      <c r="C94" s="43" t="s">
        <v>508</v>
      </c>
      <c r="D94" s="43"/>
    </row>
    <row r="95" spans="1:4" s="54" customFormat="1" ht="15.75">
      <c r="A95" s="25" t="s">
        <v>331</v>
      </c>
      <c r="B95" s="28"/>
      <c r="C95" s="44"/>
      <c r="D95" s="44"/>
    </row>
    <row r="96" spans="1:4" s="54" customFormat="1" ht="15">
      <c r="A96" s="19" t="s">
        <v>321</v>
      </c>
      <c r="B96" s="20" t="s">
        <v>422</v>
      </c>
      <c r="C96" s="43">
        <v>71.28</v>
      </c>
      <c r="D96" s="43">
        <f t="shared" si="1"/>
        <v>85.536</v>
      </c>
    </row>
    <row r="97" spans="1:4" s="54" customFormat="1" ht="15">
      <c r="A97" s="19" t="s">
        <v>423</v>
      </c>
      <c r="B97" s="20" t="s">
        <v>424</v>
      </c>
      <c r="C97" s="43">
        <v>187.44</v>
      </c>
      <c r="D97" s="43">
        <f t="shared" si="1"/>
        <v>224.928</v>
      </c>
    </row>
    <row r="98" spans="1:4" s="54" customFormat="1" ht="15.75">
      <c r="A98" s="25" t="s">
        <v>368</v>
      </c>
      <c r="B98" s="28"/>
      <c r="C98" s="44"/>
      <c r="D98" s="44"/>
    </row>
    <row r="99" spans="1:4" s="54" customFormat="1" ht="15">
      <c r="A99" s="19" t="s">
        <v>323</v>
      </c>
      <c r="B99" s="20" t="s">
        <v>425</v>
      </c>
      <c r="C99" s="43">
        <v>97.68</v>
      </c>
      <c r="D99" s="43">
        <f t="shared" si="1"/>
        <v>117.21600000000001</v>
      </c>
    </row>
    <row r="100" spans="1:4" s="54" customFormat="1" ht="15">
      <c r="A100" s="19" t="s">
        <v>325</v>
      </c>
      <c r="B100" s="20" t="s">
        <v>426</v>
      </c>
      <c r="C100" s="43">
        <v>340.56</v>
      </c>
      <c r="D100" s="43">
        <f t="shared" si="1"/>
        <v>408.67199999999997</v>
      </c>
    </row>
    <row r="101" spans="1:4" s="54" customFormat="1" ht="15">
      <c r="A101" s="19" t="s">
        <v>427</v>
      </c>
      <c r="B101" s="20" t="s">
        <v>428</v>
      </c>
      <c r="C101" s="43">
        <v>546.48</v>
      </c>
      <c r="D101" s="43">
        <f t="shared" si="1"/>
        <v>655.776</v>
      </c>
    </row>
    <row r="102" spans="1:4" s="54" customFormat="1" ht="15">
      <c r="A102" s="19" t="s">
        <v>327</v>
      </c>
      <c r="B102" s="20" t="s">
        <v>429</v>
      </c>
      <c r="C102" s="43">
        <v>564.96</v>
      </c>
      <c r="D102" s="43">
        <f aca="true" t="shared" si="2" ref="D102:D165">C102*1.2</f>
        <v>677.952</v>
      </c>
    </row>
    <row r="103" spans="1:4" s="54" customFormat="1" ht="15">
      <c r="A103" s="19" t="s">
        <v>430</v>
      </c>
      <c r="B103" s="20" t="s">
        <v>346</v>
      </c>
      <c r="C103" s="43">
        <v>1056</v>
      </c>
      <c r="D103" s="43">
        <f t="shared" si="2"/>
        <v>1267.2</v>
      </c>
    </row>
    <row r="104" spans="1:4" s="54" customFormat="1" ht="15.75">
      <c r="A104" s="25" t="s">
        <v>431</v>
      </c>
      <c r="B104" s="28"/>
      <c r="C104" s="44"/>
      <c r="D104" s="44"/>
    </row>
    <row r="105" spans="1:4" s="54" customFormat="1" ht="15">
      <c r="A105" s="19" t="s">
        <v>432</v>
      </c>
      <c r="B105" s="20" t="s">
        <v>349</v>
      </c>
      <c r="C105" s="43">
        <v>187.44</v>
      </c>
      <c r="D105" s="43">
        <f t="shared" si="2"/>
        <v>224.928</v>
      </c>
    </row>
    <row r="106" spans="1:4" s="54" customFormat="1" ht="15">
      <c r="A106" s="19" t="s">
        <v>433</v>
      </c>
      <c r="B106" s="20" t="s">
        <v>351</v>
      </c>
      <c r="C106" s="43">
        <v>377.52</v>
      </c>
      <c r="D106" s="43">
        <f t="shared" si="2"/>
        <v>453.02399999999994</v>
      </c>
    </row>
    <row r="107" spans="1:4" s="54" customFormat="1" ht="15">
      <c r="A107" s="19" t="s">
        <v>434</v>
      </c>
      <c r="B107" s="20" t="s">
        <v>353</v>
      </c>
      <c r="C107" s="43">
        <v>208.56</v>
      </c>
      <c r="D107" s="43">
        <f t="shared" si="2"/>
        <v>250.272</v>
      </c>
    </row>
    <row r="108" spans="1:4" s="54" customFormat="1" ht="15">
      <c r="A108" s="19" t="s">
        <v>435</v>
      </c>
      <c r="B108" s="20" t="s">
        <v>355</v>
      </c>
      <c r="C108" s="43">
        <v>451.44</v>
      </c>
      <c r="D108" s="43">
        <f t="shared" si="2"/>
        <v>541.728</v>
      </c>
    </row>
    <row r="109" spans="1:4" s="54" customFormat="1" ht="15">
      <c r="A109" s="19" t="s">
        <v>436</v>
      </c>
      <c r="B109" s="20" t="s">
        <v>357</v>
      </c>
      <c r="C109" s="43">
        <v>604.56</v>
      </c>
      <c r="D109" s="43">
        <f t="shared" si="2"/>
        <v>725.4719999999999</v>
      </c>
    </row>
    <row r="110" spans="1:4" s="54" customFormat="1" ht="15">
      <c r="A110" s="19" t="s">
        <v>437</v>
      </c>
      <c r="B110" s="20" t="s">
        <v>359</v>
      </c>
      <c r="C110" s="43">
        <v>641.52</v>
      </c>
      <c r="D110" s="43">
        <f t="shared" si="2"/>
        <v>769.824</v>
      </c>
    </row>
    <row r="111" spans="1:4" s="54" customFormat="1" ht="15">
      <c r="A111" s="19" t="s">
        <v>438</v>
      </c>
      <c r="B111" s="20" t="s">
        <v>361</v>
      </c>
      <c r="C111" s="43">
        <v>715.44</v>
      </c>
      <c r="D111" s="43">
        <f t="shared" si="2"/>
        <v>858.528</v>
      </c>
    </row>
    <row r="112" spans="1:4" s="54" customFormat="1" ht="15">
      <c r="A112" s="19" t="s">
        <v>439</v>
      </c>
      <c r="B112" s="20" t="s">
        <v>363</v>
      </c>
      <c r="C112" s="43">
        <v>755.04</v>
      </c>
      <c r="D112" s="43">
        <f t="shared" si="2"/>
        <v>906.0479999999999</v>
      </c>
    </row>
    <row r="113" spans="1:4" s="54" customFormat="1" ht="15.75">
      <c r="A113" s="25" t="s">
        <v>383</v>
      </c>
      <c r="B113" s="28"/>
      <c r="C113" s="44"/>
      <c r="D113" s="44"/>
    </row>
    <row r="114" spans="1:4" s="54" customFormat="1" ht="15.75">
      <c r="A114" s="25" t="s">
        <v>440</v>
      </c>
      <c r="B114" s="28"/>
      <c r="C114" s="44"/>
      <c r="D114" s="44"/>
    </row>
    <row r="115" spans="1:4" s="54" customFormat="1" ht="15">
      <c r="A115" s="19" t="s">
        <v>441</v>
      </c>
      <c r="B115" s="20" t="s">
        <v>442</v>
      </c>
      <c r="C115" s="43">
        <v>678.48</v>
      </c>
      <c r="D115" s="43">
        <f t="shared" si="2"/>
        <v>814.176</v>
      </c>
    </row>
    <row r="116" spans="1:4" s="54" customFormat="1" ht="15">
      <c r="A116" s="19" t="s">
        <v>443</v>
      </c>
      <c r="B116" s="20" t="s">
        <v>444</v>
      </c>
      <c r="C116" s="43">
        <v>678.48</v>
      </c>
      <c r="D116" s="43">
        <f t="shared" si="2"/>
        <v>814.176</v>
      </c>
    </row>
    <row r="117" spans="1:4" s="54" customFormat="1" ht="15">
      <c r="A117" s="19" t="s">
        <v>445</v>
      </c>
      <c r="B117" s="20" t="s">
        <v>446</v>
      </c>
      <c r="C117" s="43">
        <v>678.48</v>
      </c>
      <c r="D117" s="43">
        <f t="shared" si="2"/>
        <v>814.176</v>
      </c>
    </row>
    <row r="118" spans="1:4" s="54" customFormat="1" ht="15">
      <c r="A118" s="19" t="s">
        <v>447</v>
      </c>
      <c r="B118" s="20" t="s">
        <v>448</v>
      </c>
      <c r="C118" s="43">
        <v>678.48</v>
      </c>
      <c r="D118" s="43">
        <f t="shared" si="2"/>
        <v>814.176</v>
      </c>
    </row>
    <row r="119" spans="1:4" s="54" customFormat="1" ht="15">
      <c r="A119" s="19" t="s">
        <v>449</v>
      </c>
      <c r="B119" s="20" t="s">
        <v>450</v>
      </c>
      <c r="C119" s="43">
        <v>678.48</v>
      </c>
      <c r="D119" s="43">
        <f t="shared" si="2"/>
        <v>814.176</v>
      </c>
    </row>
    <row r="120" spans="1:4" s="54" customFormat="1" ht="15">
      <c r="A120" s="19" t="s">
        <v>451</v>
      </c>
      <c r="B120" s="20" t="s">
        <v>452</v>
      </c>
      <c r="C120" s="43">
        <v>678.48</v>
      </c>
      <c r="D120" s="43">
        <f t="shared" si="2"/>
        <v>814.176</v>
      </c>
    </row>
    <row r="121" spans="1:4" s="54" customFormat="1" ht="15">
      <c r="A121" s="19" t="s">
        <v>453</v>
      </c>
      <c r="B121" s="20" t="s">
        <v>454</v>
      </c>
      <c r="C121" s="43">
        <v>678.48</v>
      </c>
      <c r="D121" s="43">
        <f t="shared" si="2"/>
        <v>814.176</v>
      </c>
    </row>
    <row r="122" spans="1:4" s="54" customFormat="1" ht="15.75">
      <c r="A122" s="25" t="s">
        <v>455</v>
      </c>
      <c r="B122" s="28"/>
      <c r="C122" s="44"/>
      <c r="D122" s="44"/>
    </row>
    <row r="123" spans="1:4" s="54" customFormat="1" ht="15">
      <c r="A123" s="19" t="s">
        <v>456</v>
      </c>
      <c r="B123" s="20" t="s">
        <v>457</v>
      </c>
      <c r="C123" s="43">
        <v>905.52</v>
      </c>
      <c r="D123" s="43">
        <f t="shared" si="2"/>
        <v>1086.624</v>
      </c>
    </row>
    <row r="124" spans="1:4" s="54" customFormat="1" ht="15">
      <c r="A124" s="19" t="s">
        <v>458</v>
      </c>
      <c r="B124" s="20" t="s">
        <v>459</v>
      </c>
      <c r="C124" s="43">
        <v>905.52</v>
      </c>
      <c r="D124" s="43">
        <f t="shared" si="2"/>
        <v>1086.624</v>
      </c>
    </row>
    <row r="125" spans="1:4" s="54" customFormat="1" ht="15">
      <c r="A125" s="19" t="s">
        <v>460</v>
      </c>
      <c r="B125" s="20" t="s">
        <v>461</v>
      </c>
      <c r="C125" s="43">
        <v>905.52</v>
      </c>
      <c r="D125" s="43">
        <f t="shared" si="2"/>
        <v>1086.624</v>
      </c>
    </row>
    <row r="126" spans="1:4" s="54" customFormat="1" ht="15">
      <c r="A126" s="19" t="s">
        <v>462</v>
      </c>
      <c r="B126" s="20" t="s">
        <v>463</v>
      </c>
      <c r="C126" s="43">
        <v>905.52</v>
      </c>
      <c r="D126" s="43">
        <f t="shared" si="2"/>
        <v>1086.624</v>
      </c>
    </row>
    <row r="127" spans="1:4" s="54" customFormat="1" ht="15">
      <c r="A127" s="19" t="s">
        <v>464</v>
      </c>
      <c r="B127" s="20" t="s">
        <v>465</v>
      </c>
      <c r="C127" s="43">
        <v>905.52</v>
      </c>
      <c r="D127" s="43">
        <f t="shared" si="2"/>
        <v>1086.624</v>
      </c>
    </row>
    <row r="128" spans="1:4" s="54" customFormat="1" ht="15">
      <c r="A128" s="19" t="s">
        <v>466</v>
      </c>
      <c r="B128" s="20" t="s">
        <v>467</v>
      </c>
      <c r="C128" s="43">
        <v>905.52</v>
      </c>
      <c r="D128" s="43">
        <f t="shared" si="2"/>
        <v>1086.624</v>
      </c>
    </row>
    <row r="129" spans="1:4" s="54" customFormat="1" ht="15">
      <c r="A129" s="19" t="s">
        <v>468</v>
      </c>
      <c r="B129" s="20" t="s">
        <v>469</v>
      </c>
      <c r="C129" s="43">
        <v>905.52</v>
      </c>
      <c r="D129" s="43">
        <f t="shared" si="2"/>
        <v>1086.624</v>
      </c>
    </row>
    <row r="130" spans="1:4" s="54" customFormat="1" ht="15">
      <c r="A130" s="19" t="s">
        <v>470</v>
      </c>
      <c r="B130" s="20" t="s">
        <v>471</v>
      </c>
      <c r="C130" s="43">
        <v>905.52</v>
      </c>
      <c r="D130" s="43">
        <f t="shared" si="2"/>
        <v>1086.624</v>
      </c>
    </row>
    <row r="131" spans="1:4" s="54" customFormat="1" ht="15.75">
      <c r="A131" s="25" t="s">
        <v>472</v>
      </c>
      <c r="B131" s="28"/>
      <c r="C131" s="44"/>
      <c r="D131" s="44"/>
    </row>
    <row r="132" spans="1:4" s="54" customFormat="1" ht="15">
      <c r="A132" s="19" t="s">
        <v>473</v>
      </c>
      <c r="B132" s="20" t="s">
        <v>474</v>
      </c>
      <c r="C132" s="43">
        <v>1206.48</v>
      </c>
      <c r="D132" s="43">
        <f t="shared" si="2"/>
        <v>1447.776</v>
      </c>
    </row>
    <row r="133" spans="1:4" s="54" customFormat="1" ht="15">
      <c r="A133" s="19" t="s">
        <v>475</v>
      </c>
      <c r="B133" s="20" t="s">
        <v>476</v>
      </c>
      <c r="C133" s="43">
        <v>1206.48</v>
      </c>
      <c r="D133" s="43">
        <f t="shared" si="2"/>
        <v>1447.776</v>
      </c>
    </row>
    <row r="134" spans="1:4" s="54" customFormat="1" ht="15">
      <c r="A134" s="19" t="s">
        <v>477</v>
      </c>
      <c r="B134" s="20" t="s">
        <v>478</v>
      </c>
      <c r="C134" s="43">
        <v>1206.48</v>
      </c>
      <c r="D134" s="43">
        <f t="shared" si="2"/>
        <v>1447.776</v>
      </c>
    </row>
    <row r="135" spans="1:4" s="54" customFormat="1" ht="15">
      <c r="A135" s="19" t="s">
        <v>479</v>
      </c>
      <c r="B135" s="20" t="s">
        <v>480</v>
      </c>
      <c r="C135" s="43">
        <v>1206.48</v>
      </c>
      <c r="D135" s="43">
        <f t="shared" si="2"/>
        <v>1447.776</v>
      </c>
    </row>
    <row r="136" spans="1:4" s="54" customFormat="1" ht="15">
      <c r="A136" s="19" t="s">
        <v>481</v>
      </c>
      <c r="B136" s="20" t="s">
        <v>482</v>
      </c>
      <c r="C136" s="43">
        <v>1206.48</v>
      </c>
      <c r="D136" s="43">
        <f t="shared" si="2"/>
        <v>1447.776</v>
      </c>
    </row>
    <row r="137" spans="1:4" s="54" customFormat="1" ht="15">
      <c r="A137" s="19" t="s">
        <v>483</v>
      </c>
      <c r="B137" s="20" t="s">
        <v>484</v>
      </c>
      <c r="C137" s="43">
        <v>1206.48</v>
      </c>
      <c r="D137" s="43">
        <f t="shared" si="2"/>
        <v>1447.776</v>
      </c>
    </row>
    <row r="138" spans="1:4" s="54" customFormat="1" ht="15">
      <c r="A138" s="19" t="s">
        <v>485</v>
      </c>
      <c r="B138" s="20" t="s">
        <v>486</v>
      </c>
      <c r="C138" s="43">
        <v>1206.48</v>
      </c>
      <c r="D138" s="43">
        <f t="shared" si="2"/>
        <v>1447.776</v>
      </c>
    </row>
    <row r="139" spans="1:4" s="54" customFormat="1" ht="15">
      <c r="A139" s="19" t="s">
        <v>487</v>
      </c>
      <c r="B139" s="20" t="s">
        <v>488</v>
      </c>
      <c r="C139" s="43">
        <v>1206.48</v>
      </c>
      <c r="D139" s="43">
        <f t="shared" si="2"/>
        <v>1447.776</v>
      </c>
    </row>
    <row r="140" spans="1:4" s="54" customFormat="1" ht="15.75">
      <c r="A140" s="25" t="s">
        <v>489</v>
      </c>
      <c r="B140" s="28" t="s">
        <v>490</v>
      </c>
      <c r="C140" s="44"/>
      <c r="D140" s="44"/>
    </row>
    <row r="141" spans="1:4" s="54" customFormat="1" ht="15.75">
      <c r="A141" s="25" t="s">
        <v>368</v>
      </c>
      <c r="B141" s="28"/>
      <c r="C141" s="44"/>
      <c r="D141" s="44"/>
    </row>
    <row r="142" spans="1:4" s="54" customFormat="1" ht="15">
      <c r="A142" s="19" t="s">
        <v>491</v>
      </c>
      <c r="B142" s="20" t="s">
        <v>492</v>
      </c>
      <c r="C142" s="43">
        <v>208.56</v>
      </c>
      <c r="D142" s="43">
        <f t="shared" si="2"/>
        <v>250.272</v>
      </c>
    </row>
    <row r="143" spans="1:4" s="54" customFormat="1" ht="15">
      <c r="A143" s="19" t="s">
        <v>493</v>
      </c>
      <c r="B143" s="20" t="s">
        <v>494</v>
      </c>
      <c r="C143" s="43">
        <v>623.04</v>
      </c>
      <c r="D143" s="43">
        <f t="shared" si="2"/>
        <v>747.6479999999999</v>
      </c>
    </row>
    <row r="144" spans="1:4" s="54" customFormat="1" ht="15">
      <c r="A144" s="19" t="s">
        <v>495</v>
      </c>
      <c r="B144" s="20" t="s">
        <v>496</v>
      </c>
      <c r="C144" s="43">
        <v>641.52</v>
      </c>
      <c r="D144" s="43">
        <f t="shared" si="2"/>
        <v>769.824</v>
      </c>
    </row>
    <row r="145" spans="1:4" s="54" customFormat="1" ht="15">
      <c r="A145" s="19" t="s">
        <v>497</v>
      </c>
      <c r="B145" s="20" t="s">
        <v>498</v>
      </c>
      <c r="C145" s="43">
        <v>715.44</v>
      </c>
      <c r="D145" s="43">
        <f t="shared" si="2"/>
        <v>858.528</v>
      </c>
    </row>
    <row r="146" spans="1:4" s="54" customFormat="1" ht="15">
      <c r="A146" s="19" t="s">
        <v>499</v>
      </c>
      <c r="B146" s="20" t="s">
        <v>500</v>
      </c>
      <c r="C146" s="43">
        <v>1092.96</v>
      </c>
      <c r="D146" s="43">
        <f t="shared" si="2"/>
        <v>1311.552</v>
      </c>
    </row>
    <row r="147" spans="1:4" s="54" customFormat="1" ht="15">
      <c r="A147" s="19" t="s">
        <v>501</v>
      </c>
      <c r="B147" s="20" t="s">
        <v>0</v>
      </c>
      <c r="C147" s="43">
        <v>1206.48</v>
      </c>
      <c r="D147" s="43">
        <f t="shared" si="2"/>
        <v>1447.776</v>
      </c>
    </row>
    <row r="148" spans="1:4" s="54" customFormat="1" ht="15">
      <c r="A148" s="19" t="s">
        <v>1</v>
      </c>
      <c r="B148" s="20" t="s">
        <v>2</v>
      </c>
      <c r="C148" s="43">
        <v>1356.96</v>
      </c>
      <c r="D148" s="43">
        <f t="shared" si="2"/>
        <v>1628.352</v>
      </c>
    </row>
    <row r="149" spans="1:4" s="54" customFormat="1" ht="15">
      <c r="A149" s="19" t="s">
        <v>3</v>
      </c>
      <c r="B149" s="20" t="s">
        <v>4</v>
      </c>
      <c r="C149" s="43">
        <v>1470.48</v>
      </c>
      <c r="D149" s="43">
        <f t="shared" si="2"/>
        <v>1764.576</v>
      </c>
    </row>
    <row r="150" spans="1:4" s="54" customFormat="1" ht="15.75">
      <c r="A150" s="25" t="s">
        <v>383</v>
      </c>
      <c r="B150" s="28"/>
      <c r="C150" s="44"/>
      <c r="D150" s="44"/>
    </row>
    <row r="151" spans="1:4" s="54" customFormat="1" ht="15.75">
      <c r="A151" s="25" t="s">
        <v>5</v>
      </c>
      <c r="B151" s="28"/>
      <c r="C151" s="44"/>
      <c r="D151" s="44"/>
    </row>
    <row r="152" spans="1:4" s="54" customFormat="1" ht="15">
      <c r="A152" s="19" t="s">
        <v>6</v>
      </c>
      <c r="B152" s="20" t="s">
        <v>7</v>
      </c>
      <c r="C152" s="43">
        <v>1356.96</v>
      </c>
      <c r="D152" s="43">
        <f t="shared" si="2"/>
        <v>1628.352</v>
      </c>
    </row>
    <row r="153" spans="1:4" s="54" customFormat="1" ht="15">
      <c r="A153" s="19" t="s">
        <v>8</v>
      </c>
      <c r="B153" s="20" t="s">
        <v>9</v>
      </c>
      <c r="C153" s="43">
        <v>1356.96</v>
      </c>
      <c r="D153" s="43">
        <f t="shared" si="2"/>
        <v>1628.352</v>
      </c>
    </row>
    <row r="154" spans="1:4" s="54" customFormat="1" ht="15">
      <c r="A154" s="19" t="s">
        <v>10</v>
      </c>
      <c r="B154" s="20" t="s">
        <v>11</v>
      </c>
      <c r="C154" s="43">
        <v>1356.96</v>
      </c>
      <c r="D154" s="43">
        <f t="shared" si="2"/>
        <v>1628.352</v>
      </c>
    </row>
    <row r="155" spans="1:4" s="54" customFormat="1" ht="15">
      <c r="A155" s="19" t="s">
        <v>12</v>
      </c>
      <c r="B155" s="20" t="s">
        <v>13</v>
      </c>
      <c r="C155" s="43">
        <v>1356.96</v>
      </c>
      <c r="D155" s="43">
        <f t="shared" si="2"/>
        <v>1628.352</v>
      </c>
    </row>
    <row r="156" spans="1:4" s="54" customFormat="1" ht="15">
      <c r="A156" s="19" t="s">
        <v>14</v>
      </c>
      <c r="B156" s="20" t="s">
        <v>15</v>
      </c>
      <c r="C156" s="43">
        <v>1356.96</v>
      </c>
      <c r="D156" s="43">
        <f t="shared" si="2"/>
        <v>1628.352</v>
      </c>
    </row>
    <row r="157" spans="1:4" s="54" customFormat="1" ht="15">
      <c r="A157" s="19" t="s">
        <v>16</v>
      </c>
      <c r="B157" s="20" t="s">
        <v>17</v>
      </c>
      <c r="C157" s="43">
        <v>1356.96</v>
      </c>
      <c r="D157" s="43">
        <f t="shared" si="2"/>
        <v>1628.352</v>
      </c>
    </row>
    <row r="158" spans="1:4" s="54" customFormat="1" ht="15">
      <c r="A158" s="19" t="s">
        <v>18</v>
      </c>
      <c r="B158" s="20" t="s">
        <v>19</v>
      </c>
      <c r="C158" s="43">
        <v>1356.96</v>
      </c>
      <c r="D158" s="43">
        <f t="shared" si="2"/>
        <v>1628.352</v>
      </c>
    </row>
    <row r="159" spans="1:4" s="54" customFormat="1" ht="15">
      <c r="A159" s="19" t="s">
        <v>20</v>
      </c>
      <c r="B159" s="20" t="s">
        <v>21</v>
      </c>
      <c r="C159" s="43">
        <v>1356.96</v>
      </c>
      <c r="D159" s="43">
        <f t="shared" si="2"/>
        <v>1628.352</v>
      </c>
    </row>
    <row r="160" spans="1:4" s="54" customFormat="1" ht="15.75">
      <c r="A160" s="25" t="s">
        <v>22</v>
      </c>
      <c r="B160" s="28"/>
      <c r="C160" s="44"/>
      <c r="D160" s="44"/>
    </row>
    <row r="161" spans="1:4" s="54" customFormat="1" ht="15">
      <c r="A161" s="19" t="s">
        <v>23</v>
      </c>
      <c r="B161" s="20" t="s">
        <v>24</v>
      </c>
      <c r="C161" s="43">
        <v>1470.48</v>
      </c>
      <c r="D161" s="43">
        <f t="shared" si="2"/>
        <v>1764.576</v>
      </c>
    </row>
    <row r="162" spans="1:4" s="54" customFormat="1" ht="15">
      <c r="A162" s="19" t="s">
        <v>25</v>
      </c>
      <c r="B162" s="20" t="s">
        <v>26</v>
      </c>
      <c r="C162" s="43">
        <v>1470.48</v>
      </c>
      <c r="D162" s="43">
        <f t="shared" si="2"/>
        <v>1764.576</v>
      </c>
    </row>
    <row r="163" spans="1:4" s="54" customFormat="1" ht="15">
      <c r="A163" s="19" t="s">
        <v>27</v>
      </c>
      <c r="B163" s="20" t="s">
        <v>28</v>
      </c>
      <c r="C163" s="43">
        <v>1470.48</v>
      </c>
      <c r="D163" s="43">
        <f t="shared" si="2"/>
        <v>1764.576</v>
      </c>
    </row>
    <row r="164" spans="1:4" s="54" customFormat="1" ht="15">
      <c r="A164" s="19" t="s">
        <v>29</v>
      </c>
      <c r="B164" s="20" t="s">
        <v>30</v>
      </c>
      <c r="C164" s="43">
        <v>1470.48</v>
      </c>
      <c r="D164" s="43">
        <f t="shared" si="2"/>
        <v>1764.576</v>
      </c>
    </row>
    <row r="165" spans="1:4" s="54" customFormat="1" ht="15">
      <c r="A165" s="19" t="s">
        <v>31</v>
      </c>
      <c r="B165" s="20" t="s">
        <v>32</v>
      </c>
      <c r="C165" s="43">
        <v>1470.48</v>
      </c>
      <c r="D165" s="43">
        <f t="shared" si="2"/>
        <v>1764.576</v>
      </c>
    </row>
    <row r="166" spans="1:4" s="54" customFormat="1" ht="15">
      <c r="A166" s="19" t="s">
        <v>33</v>
      </c>
      <c r="B166" s="20" t="s">
        <v>34</v>
      </c>
      <c r="C166" s="43">
        <v>1470.48</v>
      </c>
      <c r="D166" s="43">
        <f aca="true" t="shared" si="3" ref="D166:D177">C166*1.2</f>
        <v>1764.576</v>
      </c>
    </row>
    <row r="167" spans="1:4" s="54" customFormat="1" ht="15">
      <c r="A167" s="19" t="s">
        <v>35</v>
      </c>
      <c r="B167" s="20" t="s">
        <v>36</v>
      </c>
      <c r="C167" s="43">
        <v>1470.48</v>
      </c>
      <c r="D167" s="43">
        <f t="shared" si="3"/>
        <v>1764.576</v>
      </c>
    </row>
    <row r="168" spans="1:4" s="54" customFormat="1" ht="15">
      <c r="A168" s="19" t="s">
        <v>37</v>
      </c>
      <c r="B168" s="20" t="s">
        <v>38</v>
      </c>
      <c r="C168" s="43">
        <v>1470.48</v>
      </c>
      <c r="D168" s="43">
        <f t="shared" si="3"/>
        <v>1764.576</v>
      </c>
    </row>
    <row r="169" spans="1:4" s="54" customFormat="1" ht="15.75">
      <c r="A169" s="25" t="s">
        <v>39</v>
      </c>
      <c r="B169" s="28"/>
      <c r="C169" s="44"/>
      <c r="D169" s="44"/>
    </row>
    <row r="170" spans="1:4" s="54" customFormat="1" ht="15">
      <c r="A170" s="19" t="s">
        <v>40</v>
      </c>
      <c r="B170" s="20" t="s">
        <v>474</v>
      </c>
      <c r="C170" s="43">
        <v>1584</v>
      </c>
      <c r="D170" s="43">
        <f t="shared" si="3"/>
        <v>1900.8</v>
      </c>
    </row>
    <row r="171" spans="1:4" s="54" customFormat="1" ht="15">
      <c r="A171" s="19" t="s">
        <v>41</v>
      </c>
      <c r="B171" s="20" t="s">
        <v>476</v>
      </c>
      <c r="C171" s="43">
        <v>1584</v>
      </c>
      <c r="D171" s="43">
        <f t="shared" si="3"/>
        <v>1900.8</v>
      </c>
    </row>
    <row r="172" spans="1:4" s="54" customFormat="1" ht="15">
      <c r="A172" s="19" t="s">
        <v>42</v>
      </c>
      <c r="B172" s="20" t="s">
        <v>478</v>
      </c>
      <c r="C172" s="43">
        <v>1584</v>
      </c>
      <c r="D172" s="43">
        <f t="shared" si="3"/>
        <v>1900.8</v>
      </c>
    </row>
    <row r="173" spans="1:4" s="54" customFormat="1" ht="15">
      <c r="A173" s="19" t="s">
        <v>43</v>
      </c>
      <c r="B173" s="20" t="s">
        <v>480</v>
      </c>
      <c r="C173" s="43">
        <v>1584</v>
      </c>
      <c r="D173" s="43">
        <f t="shared" si="3"/>
        <v>1900.8</v>
      </c>
    </row>
    <row r="174" spans="1:4" s="54" customFormat="1" ht="15">
      <c r="A174" s="19" t="s">
        <v>44</v>
      </c>
      <c r="B174" s="20" t="s">
        <v>482</v>
      </c>
      <c r="C174" s="43">
        <v>1584</v>
      </c>
      <c r="D174" s="43">
        <f t="shared" si="3"/>
        <v>1900.8</v>
      </c>
    </row>
    <row r="175" spans="1:4" s="54" customFormat="1" ht="15">
      <c r="A175" s="19" t="s">
        <v>45</v>
      </c>
      <c r="B175" s="20" t="s">
        <v>484</v>
      </c>
      <c r="C175" s="43">
        <v>1584</v>
      </c>
      <c r="D175" s="43">
        <f t="shared" si="3"/>
        <v>1900.8</v>
      </c>
    </row>
    <row r="176" spans="1:4" s="54" customFormat="1" ht="15">
      <c r="A176" s="19" t="s">
        <v>46</v>
      </c>
      <c r="B176" s="20" t="s">
        <v>486</v>
      </c>
      <c r="C176" s="43">
        <v>1584</v>
      </c>
      <c r="D176" s="43">
        <f t="shared" si="3"/>
        <v>1900.8</v>
      </c>
    </row>
    <row r="177" spans="1:4" s="54" customFormat="1" ht="15">
      <c r="A177" s="19" t="s">
        <v>47</v>
      </c>
      <c r="B177" s="20" t="s">
        <v>488</v>
      </c>
      <c r="C177" s="43">
        <v>1584</v>
      </c>
      <c r="D177" s="43">
        <f t="shared" si="3"/>
        <v>1900.8</v>
      </c>
    </row>
    <row r="178" spans="1:4" s="1" customFormat="1" ht="75">
      <c r="A178" s="29" t="s">
        <v>237</v>
      </c>
      <c r="B178" s="30" t="s">
        <v>256</v>
      </c>
      <c r="C178" s="44">
        <v>0</v>
      </c>
      <c r="D178" s="44">
        <f aca="true" t="shared" si="4" ref="D178:D225">C178*1.2</f>
        <v>0</v>
      </c>
    </row>
    <row r="179" spans="1:4" s="1" customFormat="1" ht="18.75" customHeight="1">
      <c r="A179" s="25" t="s">
        <v>246</v>
      </c>
      <c r="B179" s="31"/>
      <c r="C179" s="44">
        <v>0</v>
      </c>
      <c r="D179" s="44">
        <f t="shared" si="4"/>
        <v>0</v>
      </c>
    </row>
    <row r="180" spans="1:4" s="5" customFormat="1" ht="18" customHeight="1">
      <c r="A180" s="23" t="s">
        <v>166</v>
      </c>
      <c r="B180" s="20" t="s">
        <v>229</v>
      </c>
      <c r="C180" s="43">
        <v>208.33333333333334</v>
      </c>
      <c r="D180" s="43">
        <f t="shared" si="4"/>
        <v>250</v>
      </c>
    </row>
    <row r="181" spans="1:4" s="5" customFormat="1" ht="18" customHeight="1">
      <c r="A181" s="23" t="s">
        <v>167</v>
      </c>
      <c r="B181" s="20" t="s">
        <v>230</v>
      </c>
      <c r="C181" s="43">
        <v>208.33333333333334</v>
      </c>
      <c r="D181" s="43">
        <f t="shared" si="4"/>
        <v>250</v>
      </c>
    </row>
    <row r="182" spans="1:4" s="5" customFormat="1" ht="18" customHeight="1">
      <c r="A182" s="25" t="s">
        <v>248</v>
      </c>
      <c r="B182" s="27"/>
      <c r="C182" s="44">
        <v>0</v>
      </c>
      <c r="D182" s="44">
        <f t="shared" si="4"/>
        <v>0</v>
      </c>
    </row>
    <row r="183" spans="1:4" s="5" customFormat="1" ht="18" customHeight="1">
      <c r="A183" s="23" t="s">
        <v>168</v>
      </c>
      <c r="B183" s="20" t="s">
        <v>212</v>
      </c>
      <c r="C183" s="43">
        <v>225</v>
      </c>
      <c r="D183" s="43">
        <f t="shared" si="4"/>
        <v>270</v>
      </c>
    </row>
    <row r="184" spans="1:4" s="5" customFormat="1" ht="18" customHeight="1">
      <c r="A184" s="23" t="s">
        <v>169</v>
      </c>
      <c r="B184" s="20" t="s">
        <v>213</v>
      </c>
      <c r="C184" s="43">
        <v>225</v>
      </c>
      <c r="D184" s="43">
        <f t="shared" si="4"/>
        <v>270</v>
      </c>
    </row>
    <row r="185" spans="1:4" s="5" customFormat="1" ht="18" customHeight="1">
      <c r="A185" s="23" t="s">
        <v>170</v>
      </c>
      <c r="B185" s="20" t="s">
        <v>214</v>
      </c>
      <c r="C185" s="43">
        <v>250</v>
      </c>
      <c r="D185" s="43">
        <f t="shared" si="4"/>
        <v>300</v>
      </c>
    </row>
    <row r="186" spans="1:4" s="5" customFormat="1" ht="18" customHeight="1">
      <c r="A186" s="23" t="s">
        <v>171</v>
      </c>
      <c r="B186" s="20" t="s">
        <v>215</v>
      </c>
      <c r="C186" s="43">
        <v>250</v>
      </c>
      <c r="D186" s="43">
        <f t="shared" si="4"/>
        <v>300</v>
      </c>
    </row>
    <row r="187" spans="1:4" s="5" customFormat="1" ht="18" customHeight="1">
      <c r="A187" s="23" t="s">
        <v>172</v>
      </c>
      <c r="B187" s="20" t="s">
        <v>216</v>
      </c>
      <c r="C187" s="43">
        <v>291.6666666666667</v>
      </c>
      <c r="D187" s="43">
        <f t="shared" si="4"/>
        <v>350</v>
      </c>
    </row>
    <row r="188" spans="1:4" s="5" customFormat="1" ht="18" customHeight="1">
      <c r="A188" s="23" t="s">
        <v>172</v>
      </c>
      <c r="B188" s="20" t="s">
        <v>217</v>
      </c>
      <c r="C188" s="43">
        <v>291.6666666666667</v>
      </c>
      <c r="D188" s="43">
        <f t="shared" si="4"/>
        <v>350</v>
      </c>
    </row>
    <row r="189" spans="1:4" s="5" customFormat="1" ht="18" customHeight="1">
      <c r="A189" s="23" t="s">
        <v>173</v>
      </c>
      <c r="B189" s="20" t="s">
        <v>218</v>
      </c>
      <c r="C189" s="43">
        <v>591.6666666666667</v>
      </c>
      <c r="D189" s="43">
        <f t="shared" si="4"/>
        <v>710.0000000000001</v>
      </c>
    </row>
    <row r="190" spans="1:4" s="5" customFormat="1" ht="18" customHeight="1">
      <c r="A190" s="23" t="s">
        <v>173</v>
      </c>
      <c r="B190" s="20" t="s">
        <v>219</v>
      </c>
      <c r="C190" s="43">
        <v>591.6666666666667</v>
      </c>
      <c r="D190" s="43">
        <f t="shared" si="4"/>
        <v>710.0000000000001</v>
      </c>
    </row>
    <row r="191" spans="1:4" s="5" customFormat="1" ht="18" customHeight="1">
      <c r="A191" s="23" t="s">
        <v>174</v>
      </c>
      <c r="B191" s="20" t="s">
        <v>259</v>
      </c>
      <c r="C191" s="43">
        <v>625</v>
      </c>
      <c r="D191" s="43">
        <f t="shared" si="4"/>
        <v>750</v>
      </c>
    </row>
    <row r="192" spans="1:4" s="5" customFormat="1" ht="18" customHeight="1">
      <c r="A192" s="23" t="s">
        <v>174</v>
      </c>
      <c r="B192" s="20" t="s">
        <v>260</v>
      </c>
      <c r="C192" s="43">
        <v>625</v>
      </c>
      <c r="D192" s="43">
        <f t="shared" si="4"/>
        <v>750</v>
      </c>
    </row>
    <row r="193" spans="1:4" s="5" customFormat="1" ht="23.25" customHeight="1">
      <c r="A193" s="25" t="s">
        <v>210</v>
      </c>
      <c r="B193" s="32"/>
      <c r="C193" s="44">
        <v>0</v>
      </c>
      <c r="D193" s="44">
        <f t="shared" si="4"/>
        <v>0</v>
      </c>
    </row>
    <row r="194" spans="1:4" s="5" customFormat="1" ht="18" customHeight="1">
      <c r="A194" s="23" t="s">
        <v>175</v>
      </c>
      <c r="B194" s="20" t="s">
        <v>228</v>
      </c>
      <c r="C194" s="43">
        <v>291.6666666666667</v>
      </c>
      <c r="D194" s="43">
        <f t="shared" si="4"/>
        <v>350</v>
      </c>
    </row>
    <row r="195" spans="1:4" s="5" customFormat="1" ht="18" customHeight="1">
      <c r="A195" s="23" t="s">
        <v>176</v>
      </c>
      <c r="B195" s="20" t="s">
        <v>161</v>
      </c>
      <c r="C195" s="43">
        <v>291.6666666666667</v>
      </c>
      <c r="D195" s="43">
        <f t="shared" si="4"/>
        <v>350</v>
      </c>
    </row>
    <row r="196" spans="1:4" s="5" customFormat="1" ht="18" customHeight="1">
      <c r="A196" s="23" t="s">
        <v>177</v>
      </c>
      <c r="B196" s="20" t="s">
        <v>162</v>
      </c>
      <c r="C196" s="43">
        <v>333.33333333333337</v>
      </c>
      <c r="D196" s="43">
        <f t="shared" si="4"/>
        <v>400.00000000000006</v>
      </c>
    </row>
    <row r="197" spans="1:4" s="5" customFormat="1" ht="18" customHeight="1">
      <c r="A197" s="23" t="s">
        <v>178</v>
      </c>
      <c r="B197" s="20" t="s">
        <v>263</v>
      </c>
      <c r="C197" s="43">
        <v>379.1666666666667</v>
      </c>
      <c r="D197" s="43">
        <f t="shared" si="4"/>
        <v>455</v>
      </c>
    </row>
    <row r="198" spans="1:4" s="5" customFormat="1" ht="18" customHeight="1">
      <c r="A198" s="23" t="s">
        <v>179</v>
      </c>
      <c r="B198" s="20" t="s">
        <v>261</v>
      </c>
      <c r="C198" s="43">
        <v>450</v>
      </c>
      <c r="D198" s="43">
        <f t="shared" si="4"/>
        <v>540</v>
      </c>
    </row>
    <row r="199" spans="1:4" s="5" customFormat="1" ht="18" customHeight="1">
      <c r="A199" s="23" t="s">
        <v>180</v>
      </c>
      <c r="B199" s="20" t="s">
        <v>262</v>
      </c>
      <c r="C199" s="43">
        <v>902.5</v>
      </c>
      <c r="D199" s="43">
        <f t="shared" si="4"/>
        <v>1083</v>
      </c>
    </row>
    <row r="200" spans="1:4" s="5" customFormat="1" ht="75" customHeight="1">
      <c r="A200" s="29" t="s">
        <v>238</v>
      </c>
      <c r="B200" s="30" t="s">
        <v>254</v>
      </c>
      <c r="C200" s="44">
        <v>0</v>
      </c>
      <c r="D200" s="44">
        <f t="shared" si="4"/>
        <v>0</v>
      </c>
    </row>
    <row r="201" spans="1:4" s="5" customFormat="1" ht="19.5" customHeight="1">
      <c r="A201" s="25" t="s">
        <v>246</v>
      </c>
      <c r="B201" s="33"/>
      <c r="C201" s="44">
        <v>0</v>
      </c>
      <c r="D201" s="44">
        <f t="shared" si="4"/>
        <v>0</v>
      </c>
    </row>
    <row r="202" spans="1:4" s="5" customFormat="1" ht="19.5" customHeight="1">
      <c r="A202" s="23" t="s">
        <v>181</v>
      </c>
      <c r="B202" s="20" t="s">
        <v>221</v>
      </c>
      <c r="C202" s="43">
        <v>208.33333333333334</v>
      </c>
      <c r="D202" s="43">
        <f t="shared" si="4"/>
        <v>250</v>
      </c>
    </row>
    <row r="203" spans="1:4" s="5" customFormat="1" ht="19.5" customHeight="1">
      <c r="A203" s="23" t="s">
        <v>182</v>
      </c>
      <c r="B203" s="20" t="s">
        <v>230</v>
      </c>
      <c r="C203" s="43">
        <v>208.33333333333334</v>
      </c>
      <c r="D203" s="43">
        <f t="shared" si="4"/>
        <v>250</v>
      </c>
    </row>
    <row r="204" spans="1:4" s="5" customFormat="1" ht="19.5" customHeight="1">
      <c r="A204" s="25" t="s">
        <v>248</v>
      </c>
      <c r="B204" s="27"/>
      <c r="C204" s="44">
        <v>0</v>
      </c>
      <c r="D204" s="44">
        <f t="shared" si="4"/>
        <v>0</v>
      </c>
    </row>
    <row r="205" spans="1:4" s="5" customFormat="1" ht="19.5" customHeight="1">
      <c r="A205" s="23" t="s">
        <v>183</v>
      </c>
      <c r="B205" s="20" t="s">
        <v>212</v>
      </c>
      <c r="C205" s="43">
        <v>225</v>
      </c>
      <c r="D205" s="43">
        <f t="shared" si="4"/>
        <v>270</v>
      </c>
    </row>
    <row r="206" spans="1:4" s="5" customFormat="1" ht="19.5" customHeight="1">
      <c r="A206" s="23" t="s">
        <v>184</v>
      </c>
      <c r="B206" s="20" t="s">
        <v>213</v>
      </c>
      <c r="C206" s="43">
        <v>225</v>
      </c>
      <c r="D206" s="43">
        <f t="shared" si="4"/>
        <v>270</v>
      </c>
    </row>
    <row r="207" spans="1:4" s="5" customFormat="1" ht="18" customHeight="1">
      <c r="A207" s="23" t="s">
        <v>185</v>
      </c>
      <c r="B207" s="20" t="s">
        <v>214</v>
      </c>
      <c r="C207" s="43">
        <v>250</v>
      </c>
      <c r="D207" s="43">
        <f t="shared" si="4"/>
        <v>300</v>
      </c>
    </row>
    <row r="208" spans="1:4" ht="18" customHeight="1">
      <c r="A208" s="23" t="s">
        <v>186</v>
      </c>
      <c r="B208" s="20" t="s">
        <v>215</v>
      </c>
      <c r="C208" s="43">
        <v>250</v>
      </c>
      <c r="D208" s="43">
        <f t="shared" si="4"/>
        <v>300</v>
      </c>
    </row>
    <row r="209" spans="1:4" ht="18" customHeight="1">
      <c r="A209" s="23" t="s">
        <v>187</v>
      </c>
      <c r="B209" s="20" t="s">
        <v>216</v>
      </c>
      <c r="C209" s="43">
        <v>291.6666666666667</v>
      </c>
      <c r="D209" s="43">
        <f t="shared" si="4"/>
        <v>350</v>
      </c>
    </row>
    <row r="210" spans="1:4" ht="18" customHeight="1">
      <c r="A210" s="23" t="s">
        <v>188</v>
      </c>
      <c r="B210" s="20" t="s">
        <v>217</v>
      </c>
      <c r="C210" s="43">
        <v>291.6666666666667</v>
      </c>
      <c r="D210" s="43">
        <f t="shared" si="4"/>
        <v>350</v>
      </c>
    </row>
    <row r="211" spans="1:4" ht="18" customHeight="1">
      <c r="A211" s="23" t="s">
        <v>189</v>
      </c>
      <c r="B211" s="20" t="s">
        <v>218</v>
      </c>
      <c r="C211" s="43">
        <v>591.6666666666667</v>
      </c>
      <c r="D211" s="43">
        <f t="shared" si="4"/>
        <v>710.0000000000001</v>
      </c>
    </row>
    <row r="212" spans="1:4" ht="18" customHeight="1">
      <c r="A212" s="23" t="s">
        <v>190</v>
      </c>
      <c r="B212" s="20" t="s">
        <v>219</v>
      </c>
      <c r="C212" s="43">
        <v>591.6666666666667</v>
      </c>
      <c r="D212" s="43">
        <f t="shared" si="4"/>
        <v>710.0000000000001</v>
      </c>
    </row>
    <row r="213" spans="1:4" ht="18" customHeight="1">
      <c r="A213" s="23" t="s">
        <v>191</v>
      </c>
      <c r="B213" s="20" t="s">
        <v>232</v>
      </c>
      <c r="C213" s="43">
        <v>625</v>
      </c>
      <c r="D213" s="43">
        <f t="shared" si="4"/>
        <v>750</v>
      </c>
    </row>
    <row r="214" spans="1:4" ht="18" customHeight="1">
      <c r="A214" s="23" t="s">
        <v>192</v>
      </c>
      <c r="B214" s="20" t="s">
        <v>233</v>
      </c>
      <c r="C214" s="43">
        <v>625</v>
      </c>
      <c r="D214" s="43">
        <f t="shared" si="4"/>
        <v>750</v>
      </c>
    </row>
    <row r="215" spans="1:4" ht="18" customHeight="1">
      <c r="A215" s="25" t="s">
        <v>210</v>
      </c>
      <c r="B215" s="32"/>
      <c r="C215" s="44">
        <v>0</v>
      </c>
      <c r="D215" s="44">
        <f t="shared" si="4"/>
        <v>0</v>
      </c>
    </row>
    <row r="216" spans="1:4" ht="18" customHeight="1">
      <c r="A216" s="23" t="s">
        <v>155</v>
      </c>
      <c r="B216" s="20" t="s">
        <v>225</v>
      </c>
      <c r="C216" s="43">
        <v>291.6666666666667</v>
      </c>
      <c r="D216" s="43">
        <f t="shared" si="4"/>
        <v>350</v>
      </c>
    </row>
    <row r="217" spans="1:4" ht="18" customHeight="1">
      <c r="A217" s="23" t="s">
        <v>156</v>
      </c>
      <c r="B217" s="20" t="s">
        <v>267</v>
      </c>
      <c r="C217" s="43">
        <v>291.6666666666667</v>
      </c>
      <c r="D217" s="43">
        <f t="shared" si="4"/>
        <v>350</v>
      </c>
    </row>
    <row r="218" spans="1:4" ht="18" customHeight="1">
      <c r="A218" s="23" t="s">
        <v>157</v>
      </c>
      <c r="B218" s="20" t="s">
        <v>226</v>
      </c>
      <c r="C218" s="43">
        <v>333.33333333333337</v>
      </c>
      <c r="D218" s="43">
        <f t="shared" si="4"/>
        <v>400.00000000000006</v>
      </c>
    </row>
    <row r="219" spans="1:4" ht="18" customHeight="1">
      <c r="A219" s="23" t="s">
        <v>158</v>
      </c>
      <c r="B219" s="20" t="s">
        <v>266</v>
      </c>
      <c r="C219" s="43">
        <v>379.1666666666667</v>
      </c>
      <c r="D219" s="43">
        <f t="shared" si="4"/>
        <v>455</v>
      </c>
    </row>
    <row r="220" spans="1:4" ht="18" customHeight="1">
      <c r="A220" s="19" t="s">
        <v>159</v>
      </c>
      <c r="B220" s="20" t="s">
        <v>264</v>
      </c>
      <c r="C220" s="43">
        <v>450</v>
      </c>
      <c r="D220" s="43">
        <f t="shared" si="4"/>
        <v>540</v>
      </c>
    </row>
    <row r="221" spans="1:4" ht="18" customHeight="1">
      <c r="A221" s="19" t="s">
        <v>160</v>
      </c>
      <c r="B221" s="20" t="s">
        <v>265</v>
      </c>
      <c r="C221" s="43">
        <v>902.5</v>
      </c>
      <c r="D221" s="43">
        <f t="shared" si="4"/>
        <v>1083</v>
      </c>
    </row>
    <row r="222" spans="1:4" ht="91.5" customHeight="1">
      <c r="A222" s="29" t="s">
        <v>239</v>
      </c>
      <c r="B222" s="30" t="s">
        <v>255</v>
      </c>
      <c r="C222" s="44">
        <v>0</v>
      </c>
      <c r="D222" s="44">
        <f t="shared" si="4"/>
        <v>0</v>
      </c>
    </row>
    <row r="223" spans="1:4" ht="18" customHeight="1">
      <c r="A223" s="25" t="s">
        <v>246</v>
      </c>
      <c r="B223" s="31"/>
      <c r="C223" s="44">
        <v>0</v>
      </c>
      <c r="D223" s="44">
        <f t="shared" si="4"/>
        <v>0</v>
      </c>
    </row>
    <row r="224" spans="1:4" ht="18" customHeight="1">
      <c r="A224" s="23" t="s">
        <v>193</v>
      </c>
      <c r="B224" s="20" t="s">
        <v>229</v>
      </c>
      <c r="C224" s="43">
        <v>208.33333333333334</v>
      </c>
      <c r="D224" s="43">
        <f t="shared" si="4"/>
        <v>250</v>
      </c>
    </row>
    <row r="225" spans="1:4" ht="18" customHeight="1">
      <c r="A225" s="23" t="s">
        <v>194</v>
      </c>
      <c r="B225" s="20" t="s">
        <v>230</v>
      </c>
      <c r="C225" s="43">
        <v>208.33333333333334</v>
      </c>
      <c r="D225" s="43">
        <f t="shared" si="4"/>
        <v>250</v>
      </c>
    </row>
    <row r="226" spans="1:4" ht="18" customHeight="1">
      <c r="A226" s="25" t="s">
        <v>247</v>
      </c>
      <c r="B226" s="27"/>
      <c r="C226" s="44">
        <v>0</v>
      </c>
      <c r="D226" s="44">
        <f aca="true" t="shared" si="5" ref="D226:D289">C226*1.2</f>
        <v>0</v>
      </c>
    </row>
    <row r="227" spans="1:4" ht="18" customHeight="1">
      <c r="A227" s="23" t="s">
        <v>195</v>
      </c>
      <c r="B227" s="20" t="s">
        <v>212</v>
      </c>
      <c r="C227" s="43">
        <v>229.16666666666669</v>
      </c>
      <c r="D227" s="43">
        <f t="shared" si="5"/>
        <v>275</v>
      </c>
    </row>
    <row r="228" spans="1:4" ht="18" customHeight="1">
      <c r="A228" s="23" t="s">
        <v>196</v>
      </c>
      <c r="B228" s="20" t="s">
        <v>213</v>
      </c>
      <c r="C228" s="43">
        <v>229.16666666666669</v>
      </c>
      <c r="D228" s="43">
        <f t="shared" si="5"/>
        <v>275</v>
      </c>
    </row>
    <row r="229" spans="1:4" ht="18" customHeight="1">
      <c r="A229" s="23" t="s">
        <v>141</v>
      </c>
      <c r="B229" s="20" t="s">
        <v>214</v>
      </c>
      <c r="C229" s="43">
        <v>258.33333333333337</v>
      </c>
      <c r="D229" s="43">
        <f t="shared" si="5"/>
        <v>310.00000000000006</v>
      </c>
    </row>
    <row r="230" spans="1:4" ht="18" customHeight="1">
      <c r="A230" s="23" t="s">
        <v>142</v>
      </c>
      <c r="B230" s="20" t="s">
        <v>215</v>
      </c>
      <c r="C230" s="43">
        <v>258.33333333333337</v>
      </c>
      <c r="D230" s="43">
        <f t="shared" si="5"/>
        <v>310.00000000000006</v>
      </c>
    </row>
    <row r="231" spans="1:4" ht="18" customHeight="1">
      <c r="A231" s="23" t="s">
        <v>143</v>
      </c>
      <c r="B231" s="20" t="s">
        <v>216</v>
      </c>
      <c r="C231" s="43">
        <v>291.6666666666667</v>
      </c>
      <c r="D231" s="43">
        <f t="shared" si="5"/>
        <v>350</v>
      </c>
    </row>
    <row r="232" spans="1:4" ht="18" customHeight="1">
      <c r="A232" s="23" t="s">
        <v>144</v>
      </c>
      <c r="B232" s="20" t="s">
        <v>217</v>
      </c>
      <c r="C232" s="43">
        <v>291.6666666666667</v>
      </c>
      <c r="D232" s="43">
        <f t="shared" si="5"/>
        <v>350</v>
      </c>
    </row>
    <row r="233" spans="1:4" ht="18" customHeight="1">
      <c r="A233" s="23" t="s">
        <v>145</v>
      </c>
      <c r="B233" s="20" t="s">
        <v>218</v>
      </c>
      <c r="C233" s="43">
        <v>591.6666666666667</v>
      </c>
      <c r="D233" s="43">
        <f t="shared" si="5"/>
        <v>710.0000000000001</v>
      </c>
    </row>
    <row r="234" spans="1:4" ht="18" customHeight="1">
      <c r="A234" s="23" t="s">
        <v>146</v>
      </c>
      <c r="B234" s="20" t="s">
        <v>219</v>
      </c>
      <c r="C234" s="43">
        <v>591.6666666666667</v>
      </c>
      <c r="D234" s="43">
        <f t="shared" si="5"/>
        <v>710.0000000000001</v>
      </c>
    </row>
    <row r="235" spans="1:4" ht="18" customHeight="1">
      <c r="A235" s="23" t="s">
        <v>147</v>
      </c>
      <c r="B235" s="20" t="s">
        <v>163</v>
      </c>
      <c r="C235" s="43">
        <v>625</v>
      </c>
      <c r="D235" s="43">
        <f t="shared" si="5"/>
        <v>750</v>
      </c>
    </row>
    <row r="236" spans="1:4" ht="18" customHeight="1">
      <c r="A236" s="23" t="s">
        <v>148</v>
      </c>
      <c r="B236" s="20" t="s">
        <v>164</v>
      </c>
      <c r="C236" s="43">
        <v>625</v>
      </c>
      <c r="D236" s="43">
        <f t="shared" si="5"/>
        <v>750</v>
      </c>
    </row>
    <row r="237" spans="1:4" ht="18" customHeight="1">
      <c r="A237" s="25" t="s">
        <v>210</v>
      </c>
      <c r="B237" s="34"/>
      <c r="C237" s="44">
        <v>0</v>
      </c>
      <c r="D237" s="44">
        <f t="shared" si="5"/>
        <v>0</v>
      </c>
    </row>
    <row r="238" spans="1:4" ht="18" customHeight="1">
      <c r="A238" s="23" t="s">
        <v>149</v>
      </c>
      <c r="B238" s="20" t="s">
        <v>225</v>
      </c>
      <c r="C238" s="43">
        <v>275</v>
      </c>
      <c r="D238" s="43">
        <f t="shared" si="5"/>
        <v>330</v>
      </c>
    </row>
    <row r="239" spans="1:4" ht="18" customHeight="1">
      <c r="A239" s="23" t="s">
        <v>150</v>
      </c>
      <c r="B239" s="20" t="s">
        <v>267</v>
      </c>
      <c r="C239" s="43">
        <v>291.6666666666667</v>
      </c>
      <c r="D239" s="43">
        <f t="shared" si="5"/>
        <v>350</v>
      </c>
    </row>
    <row r="240" spans="1:4" ht="18" customHeight="1">
      <c r="A240" s="23" t="s">
        <v>151</v>
      </c>
      <c r="B240" s="20" t="s">
        <v>226</v>
      </c>
      <c r="C240" s="43">
        <v>333.33333333333337</v>
      </c>
      <c r="D240" s="43">
        <f t="shared" si="5"/>
        <v>400.00000000000006</v>
      </c>
    </row>
    <row r="241" spans="1:4" ht="18" customHeight="1">
      <c r="A241" s="23" t="s">
        <v>152</v>
      </c>
      <c r="B241" s="20" t="s">
        <v>268</v>
      </c>
      <c r="C241" s="43">
        <v>379.1666666666667</v>
      </c>
      <c r="D241" s="43">
        <f t="shared" si="5"/>
        <v>455</v>
      </c>
    </row>
    <row r="242" spans="1:4" ht="18" customHeight="1">
      <c r="A242" s="19" t="s">
        <v>153</v>
      </c>
      <c r="B242" s="20" t="s">
        <v>264</v>
      </c>
      <c r="C242" s="43">
        <v>458.33333333333337</v>
      </c>
      <c r="D242" s="43">
        <f t="shared" si="5"/>
        <v>550</v>
      </c>
    </row>
    <row r="243" spans="1:4" ht="18" customHeight="1">
      <c r="A243" s="19" t="s">
        <v>154</v>
      </c>
      <c r="B243" s="20" t="s">
        <v>265</v>
      </c>
      <c r="C243" s="43">
        <v>937.5</v>
      </c>
      <c r="D243" s="43">
        <f t="shared" si="5"/>
        <v>1125</v>
      </c>
    </row>
    <row r="244" spans="1:4" ht="105.75" customHeight="1">
      <c r="A244" s="29" t="s">
        <v>240</v>
      </c>
      <c r="B244" s="30" t="s">
        <v>249</v>
      </c>
      <c r="C244" s="44">
        <v>0</v>
      </c>
      <c r="D244" s="44">
        <f t="shared" si="5"/>
        <v>0</v>
      </c>
    </row>
    <row r="245" spans="1:4" ht="18" customHeight="1">
      <c r="A245" s="25" t="s">
        <v>246</v>
      </c>
      <c r="B245" s="31"/>
      <c r="C245" s="44">
        <v>0</v>
      </c>
      <c r="D245" s="44">
        <f t="shared" si="5"/>
        <v>0</v>
      </c>
    </row>
    <row r="246" spans="1:4" ht="18" customHeight="1">
      <c r="A246" s="23" t="s">
        <v>123</v>
      </c>
      <c r="B246" s="20" t="s">
        <v>229</v>
      </c>
      <c r="C246" s="43">
        <v>208.33333333333334</v>
      </c>
      <c r="D246" s="43">
        <f t="shared" si="5"/>
        <v>250</v>
      </c>
    </row>
    <row r="247" spans="1:4" ht="18" customHeight="1">
      <c r="A247" s="23" t="s">
        <v>124</v>
      </c>
      <c r="B247" s="20" t="s">
        <v>230</v>
      </c>
      <c r="C247" s="43">
        <v>208.33333333333334</v>
      </c>
      <c r="D247" s="43">
        <f t="shared" si="5"/>
        <v>250</v>
      </c>
    </row>
    <row r="248" spans="1:4" ht="18" customHeight="1">
      <c r="A248" s="25" t="s">
        <v>247</v>
      </c>
      <c r="B248" s="27"/>
      <c r="C248" s="44">
        <v>0</v>
      </c>
      <c r="D248" s="44">
        <f t="shared" si="5"/>
        <v>0</v>
      </c>
    </row>
    <row r="249" spans="1:4" ht="19.5" customHeight="1">
      <c r="A249" s="23" t="s">
        <v>125</v>
      </c>
      <c r="B249" s="20" t="s">
        <v>212</v>
      </c>
      <c r="C249" s="43">
        <v>229.16666666666669</v>
      </c>
      <c r="D249" s="43">
        <f t="shared" si="5"/>
        <v>275</v>
      </c>
    </row>
    <row r="250" spans="1:4" ht="18.75" customHeight="1">
      <c r="A250" s="23" t="s">
        <v>126</v>
      </c>
      <c r="B250" s="20" t="s">
        <v>213</v>
      </c>
      <c r="C250" s="43">
        <v>229.16666666666669</v>
      </c>
      <c r="D250" s="43">
        <f t="shared" si="5"/>
        <v>275</v>
      </c>
    </row>
    <row r="251" spans="1:4" s="9" customFormat="1" ht="18" customHeight="1">
      <c r="A251" s="23" t="s">
        <v>127</v>
      </c>
      <c r="B251" s="20" t="s">
        <v>214</v>
      </c>
      <c r="C251" s="43">
        <v>258.33333333333337</v>
      </c>
      <c r="D251" s="43">
        <f t="shared" si="5"/>
        <v>310.00000000000006</v>
      </c>
    </row>
    <row r="252" spans="1:4" ht="18" customHeight="1">
      <c r="A252" s="23" t="s">
        <v>128</v>
      </c>
      <c r="B252" s="20" t="s">
        <v>215</v>
      </c>
      <c r="C252" s="43">
        <v>258.33333333333337</v>
      </c>
      <c r="D252" s="43">
        <f t="shared" si="5"/>
        <v>310.00000000000006</v>
      </c>
    </row>
    <row r="253" spans="1:4" ht="18" customHeight="1">
      <c r="A253" s="23" t="s">
        <v>129</v>
      </c>
      <c r="B253" s="20" t="s">
        <v>216</v>
      </c>
      <c r="C253" s="43">
        <v>291.6666666666667</v>
      </c>
      <c r="D253" s="43">
        <f t="shared" si="5"/>
        <v>350</v>
      </c>
    </row>
    <row r="254" spans="1:4" ht="18" customHeight="1">
      <c r="A254" s="23" t="s">
        <v>130</v>
      </c>
      <c r="B254" s="20" t="s">
        <v>217</v>
      </c>
      <c r="C254" s="43">
        <v>291.6666666666667</v>
      </c>
      <c r="D254" s="43">
        <f t="shared" si="5"/>
        <v>350</v>
      </c>
    </row>
    <row r="255" spans="1:4" ht="18" customHeight="1">
      <c r="A255" s="23" t="s">
        <v>131</v>
      </c>
      <c r="B255" s="20" t="s">
        <v>218</v>
      </c>
      <c r="C255" s="43">
        <v>591.6666666666667</v>
      </c>
      <c r="D255" s="43">
        <f t="shared" si="5"/>
        <v>710.0000000000001</v>
      </c>
    </row>
    <row r="256" spans="1:4" ht="18" customHeight="1">
      <c r="A256" s="23" t="s">
        <v>132</v>
      </c>
      <c r="B256" s="20" t="s">
        <v>219</v>
      </c>
      <c r="C256" s="43">
        <v>591.6666666666667</v>
      </c>
      <c r="D256" s="43">
        <f t="shared" si="5"/>
        <v>710.0000000000001</v>
      </c>
    </row>
    <row r="257" spans="1:4" ht="18" customHeight="1">
      <c r="A257" s="23" t="s">
        <v>134</v>
      </c>
      <c r="B257" s="20" t="s">
        <v>49</v>
      </c>
      <c r="C257" s="43">
        <v>625</v>
      </c>
      <c r="D257" s="43">
        <f t="shared" si="5"/>
        <v>750</v>
      </c>
    </row>
    <row r="258" spans="1:4" ht="18" customHeight="1">
      <c r="A258" s="23" t="s">
        <v>133</v>
      </c>
      <c r="B258" s="20" t="s">
        <v>122</v>
      </c>
      <c r="C258" s="43">
        <v>625</v>
      </c>
      <c r="D258" s="43">
        <f t="shared" si="5"/>
        <v>750</v>
      </c>
    </row>
    <row r="259" spans="1:4" ht="18" customHeight="1">
      <c r="A259" s="25" t="s">
        <v>210</v>
      </c>
      <c r="B259" s="34"/>
      <c r="C259" s="44">
        <v>0</v>
      </c>
      <c r="D259" s="44">
        <f t="shared" si="5"/>
        <v>0</v>
      </c>
    </row>
    <row r="260" spans="1:4" ht="18" customHeight="1">
      <c r="A260" s="23" t="s">
        <v>135</v>
      </c>
      <c r="B260" s="20" t="s">
        <v>225</v>
      </c>
      <c r="C260" s="43">
        <v>275</v>
      </c>
      <c r="D260" s="43">
        <f t="shared" si="5"/>
        <v>330</v>
      </c>
    </row>
    <row r="261" spans="1:4" ht="18" customHeight="1">
      <c r="A261" s="23" t="s">
        <v>136</v>
      </c>
      <c r="B261" s="20" t="s">
        <v>267</v>
      </c>
      <c r="C261" s="43">
        <v>291.6666666666667</v>
      </c>
      <c r="D261" s="43">
        <f t="shared" si="5"/>
        <v>350</v>
      </c>
    </row>
    <row r="262" spans="1:4" ht="18" customHeight="1">
      <c r="A262" s="23" t="s">
        <v>137</v>
      </c>
      <c r="B262" s="20" t="s">
        <v>226</v>
      </c>
      <c r="C262" s="43">
        <v>333.33333333333337</v>
      </c>
      <c r="D262" s="43">
        <f t="shared" si="5"/>
        <v>400.00000000000006</v>
      </c>
    </row>
    <row r="263" spans="1:4" ht="18" customHeight="1">
      <c r="A263" s="23" t="s">
        <v>138</v>
      </c>
      <c r="B263" s="20" t="s">
        <v>48</v>
      </c>
      <c r="C263" s="43">
        <v>379.1666666666667</v>
      </c>
      <c r="D263" s="43">
        <f t="shared" si="5"/>
        <v>455</v>
      </c>
    </row>
    <row r="264" spans="1:4" s="9" customFormat="1" ht="18" customHeight="1">
      <c r="A264" s="19" t="s">
        <v>139</v>
      </c>
      <c r="B264" s="20" t="s">
        <v>264</v>
      </c>
      <c r="C264" s="43">
        <v>458.33333333333337</v>
      </c>
      <c r="D264" s="43">
        <f t="shared" si="5"/>
        <v>550</v>
      </c>
    </row>
    <row r="265" spans="1:4" ht="18" customHeight="1">
      <c r="A265" s="19" t="s">
        <v>140</v>
      </c>
      <c r="B265" s="20" t="s">
        <v>265</v>
      </c>
      <c r="C265" s="43">
        <v>937.5</v>
      </c>
      <c r="D265" s="43">
        <f t="shared" si="5"/>
        <v>1125</v>
      </c>
    </row>
    <row r="266" spans="1:4" ht="108.75" customHeight="1">
      <c r="A266" s="29" t="s">
        <v>241</v>
      </c>
      <c r="B266" s="30" t="s">
        <v>250</v>
      </c>
      <c r="C266" s="44">
        <v>0</v>
      </c>
      <c r="D266" s="44">
        <f t="shared" si="5"/>
        <v>0</v>
      </c>
    </row>
    <row r="267" spans="1:4" ht="18" customHeight="1">
      <c r="A267" s="25" t="s">
        <v>246</v>
      </c>
      <c r="B267" s="31"/>
      <c r="C267" s="44">
        <v>0</v>
      </c>
      <c r="D267" s="44">
        <f t="shared" si="5"/>
        <v>0</v>
      </c>
    </row>
    <row r="268" spans="1:4" ht="18" customHeight="1">
      <c r="A268" s="23" t="s">
        <v>104</v>
      </c>
      <c r="B268" s="20" t="s">
        <v>229</v>
      </c>
      <c r="C268" s="43">
        <v>208.33333333333334</v>
      </c>
      <c r="D268" s="43">
        <f t="shared" si="5"/>
        <v>250</v>
      </c>
    </row>
    <row r="269" spans="1:4" ht="18" customHeight="1">
      <c r="A269" s="23" t="s">
        <v>105</v>
      </c>
      <c r="B269" s="20" t="s">
        <v>230</v>
      </c>
      <c r="C269" s="43">
        <v>208.33333333333334</v>
      </c>
      <c r="D269" s="43">
        <f t="shared" si="5"/>
        <v>250</v>
      </c>
    </row>
    <row r="270" spans="1:4" ht="18" customHeight="1">
      <c r="A270" s="25" t="s">
        <v>247</v>
      </c>
      <c r="B270" s="27"/>
      <c r="C270" s="44">
        <v>0</v>
      </c>
      <c r="D270" s="44">
        <f t="shared" si="5"/>
        <v>0</v>
      </c>
    </row>
    <row r="271" spans="1:4" ht="18" customHeight="1">
      <c r="A271" s="23" t="s">
        <v>106</v>
      </c>
      <c r="B271" s="20" t="s">
        <v>212</v>
      </c>
      <c r="C271" s="43">
        <v>229.16666666666669</v>
      </c>
      <c r="D271" s="43">
        <f t="shared" si="5"/>
        <v>275</v>
      </c>
    </row>
    <row r="272" spans="1:4" ht="24.75" customHeight="1">
      <c r="A272" s="23" t="s">
        <v>107</v>
      </c>
      <c r="B272" s="20" t="s">
        <v>213</v>
      </c>
      <c r="C272" s="43">
        <v>229.16666666666669</v>
      </c>
      <c r="D272" s="43">
        <f t="shared" si="5"/>
        <v>275</v>
      </c>
    </row>
    <row r="273" spans="1:4" s="9" customFormat="1" ht="18" customHeight="1">
      <c r="A273" s="23" t="s">
        <v>108</v>
      </c>
      <c r="B273" s="20" t="s">
        <v>214</v>
      </c>
      <c r="C273" s="43">
        <v>258.33333333333337</v>
      </c>
      <c r="D273" s="43">
        <f t="shared" si="5"/>
        <v>310.00000000000006</v>
      </c>
    </row>
    <row r="274" spans="1:4" ht="18" customHeight="1">
      <c r="A274" s="23" t="s">
        <v>109</v>
      </c>
      <c r="B274" s="20" t="s">
        <v>215</v>
      </c>
      <c r="C274" s="43">
        <v>258.33333333333337</v>
      </c>
      <c r="D274" s="43">
        <f t="shared" si="5"/>
        <v>310.00000000000006</v>
      </c>
    </row>
    <row r="275" spans="1:4" ht="18" customHeight="1">
      <c r="A275" s="23" t="s">
        <v>110</v>
      </c>
      <c r="B275" s="20" t="s">
        <v>216</v>
      </c>
      <c r="C275" s="43">
        <v>291.6666666666667</v>
      </c>
      <c r="D275" s="43">
        <f t="shared" si="5"/>
        <v>350</v>
      </c>
    </row>
    <row r="276" spans="1:4" ht="18" customHeight="1">
      <c r="A276" s="23" t="s">
        <v>111</v>
      </c>
      <c r="B276" s="20" t="s">
        <v>217</v>
      </c>
      <c r="C276" s="43">
        <v>291.6666666666667</v>
      </c>
      <c r="D276" s="43">
        <f t="shared" si="5"/>
        <v>350</v>
      </c>
    </row>
    <row r="277" spans="1:4" ht="18" customHeight="1">
      <c r="A277" s="23" t="s">
        <v>112</v>
      </c>
      <c r="B277" s="20" t="s">
        <v>218</v>
      </c>
      <c r="C277" s="43">
        <v>591.6666666666667</v>
      </c>
      <c r="D277" s="43">
        <f t="shared" si="5"/>
        <v>710.0000000000001</v>
      </c>
    </row>
    <row r="278" spans="1:4" ht="18" customHeight="1">
      <c r="A278" s="23" t="s">
        <v>113</v>
      </c>
      <c r="B278" s="20" t="s">
        <v>219</v>
      </c>
      <c r="C278" s="43">
        <v>591.6666666666667</v>
      </c>
      <c r="D278" s="43">
        <f t="shared" si="5"/>
        <v>710.0000000000001</v>
      </c>
    </row>
    <row r="279" spans="1:4" ht="18" customHeight="1">
      <c r="A279" s="23" t="s">
        <v>114</v>
      </c>
      <c r="B279" s="20" t="s">
        <v>234</v>
      </c>
      <c r="C279" s="43">
        <v>625</v>
      </c>
      <c r="D279" s="43">
        <f t="shared" si="5"/>
        <v>750</v>
      </c>
    </row>
    <row r="280" spans="1:4" ht="18" customHeight="1">
      <c r="A280" s="23" t="s">
        <v>115</v>
      </c>
      <c r="B280" s="20" t="s">
        <v>103</v>
      </c>
      <c r="C280" s="43">
        <v>625</v>
      </c>
      <c r="D280" s="43">
        <f t="shared" si="5"/>
        <v>750</v>
      </c>
    </row>
    <row r="281" spans="1:4" ht="18" customHeight="1">
      <c r="A281" s="25" t="s">
        <v>210</v>
      </c>
      <c r="B281" s="34"/>
      <c r="C281" s="44">
        <v>0</v>
      </c>
      <c r="D281" s="44">
        <f t="shared" si="5"/>
        <v>0</v>
      </c>
    </row>
    <row r="282" spans="1:4" ht="18" customHeight="1">
      <c r="A282" s="23" t="s">
        <v>116</v>
      </c>
      <c r="B282" s="20" t="s">
        <v>225</v>
      </c>
      <c r="C282" s="43">
        <v>275</v>
      </c>
      <c r="D282" s="43">
        <f t="shared" si="5"/>
        <v>330</v>
      </c>
    </row>
    <row r="283" spans="1:4" ht="18" customHeight="1">
      <c r="A283" s="23" t="s">
        <v>117</v>
      </c>
      <c r="B283" s="20" t="s">
        <v>267</v>
      </c>
      <c r="C283" s="43">
        <v>291.6666666666667</v>
      </c>
      <c r="D283" s="43">
        <f t="shared" si="5"/>
        <v>350</v>
      </c>
    </row>
    <row r="284" spans="1:4" ht="18" customHeight="1">
      <c r="A284" s="23" t="s">
        <v>118</v>
      </c>
      <c r="B284" s="20" t="s">
        <v>226</v>
      </c>
      <c r="C284" s="43">
        <v>333.33333333333337</v>
      </c>
      <c r="D284" s="43">
        <f t="shared" si="5"/>
        <v>400.00000000000006</v>
      </c>
    </row>
    <row r="285" spans="1:4" ht="18" customHeight="1">
      <c r="A285" s="23" t="s">
        <v>119</v>
      </c>
      <c r="B285" s="20" t="s">
        <v>266</v>
      </c>
      <c r="C285" s="43">
        <v>379.1666666666667</v>
      </c>
      <c r="D285" s="43">
        <f t="shared" si="5"/>
        <v>455</v>
      </c>
    </row>
    <row r="286" spans="1:4" s="9" customFormat="1" ht="18" customHeight="1">
      <c r="A286" s="19" t="s">
        <v>120</v>
      </c>
      <c r="B286" s="20" t="s">
        <v>264</v>
      </c>
      <c r="C286" s="43">
        <v>458.33333333333337</v>
      </c>
      <c r="D286" s="43">
        <f t="shared" si="5"/>
        <v>550</v>
      </c>
    </row>
    <row r="287" spans="1:4" ht="18" customHeight="1">
      <c r="A287" s="19" t="s">
        <v>121</v>
      </c>
      <c r="B287" s="20" t="s">
        <v>265</v>
      </c>
      <c r="C287" s="43">
        <v>937.5</v>
      </c>
      <c r="D287" s="43">
        <f t="shared" si="5"/>
        <v>1125</v>
      </c>
    </row>
    <row r="288" spans="1:4" ht="106.5" customHeight="1">
      <c r="A288" s="29" t="s">
        <v>242</v>
      </c>
      <c r="B288" s="30" t="s">
        <v>251</v>
      </c>
      <c r="C288" s="44">
        <v>0</v>
      </c>
      <c r="D288" s="44">
        <f t="shared" si="5"/>
        <v>0</v>
      </c>
    </row>
    <row r="289" spans="1:4" ht="18.75" customHeight="1">
      <c r="A289" s="25" t="s">
        <v>246</v>
      </c>
      <c r="B289" s="31"/>
      <c r="C289" s="44">
        <v>0</v>
      </c>
      <c r="D289" s="44">
        <f t="shared" si="5"/>
        <v>0</v>
      </c>
    </row>
    <row r="290" spans="1:4" ht="18" customHeight="1">
      <c r="A290" s="23" t="s">
        <v>197</v>
      </c>
      <c r="B290" s="20" t="s">
        <v>229</v>
      </c>
      <c r="C290" s="43">
        <v>208.33333333333334</v>
      </c>
      <c r="D290" s="43">
        <f aca="true" t="shared" si="6" ref="D290:D353">C290*1.2</f>
        <v>250</v>
      </c>
    </row>
    <row r="291" spans="1:4" ht="18" customHeight="1">
      <c r="A291" s="23" t="s">
        <v>198</v>
      </c>
      <c r="B291" s="20" t="s">
        <v>230</v>
      </c>
      <c r="C291" s="43">
        <v>208.33333333333334</v>
      </c>
      <c r="D291" s="43">
        <f t="shared" si="6"/>
        <v>250</v>
      </c>
    </row>
    <row r="292" spans="1:4" ht="18" customHeight="1">
      <c r="A292" s="25" t="s">
        <v>247</v>
      </c>
      <c r="B292" s="27"/>
      <c r="C292" s="44">
        <v>0</v>
      </c>
      <c r="D292" s="44">
        <f t="shared" si="6"/>
        <v>0</v>
      </c>
    </row>
    <row r="293" spans="1:4" ht="19.5" customHeight="1">
      <c r="A293" s="23" t="s">
        <v>87</v>
      </c>
      <c r="B293" s="20" t="s">
        <v>212</v>
      </c>
      <c r="C293" s="43">
        <v>229.16666666666669</v>
      </c>
      <c r="D293" s="43">
        <f t="shared" si="6"/>
        <v>275</v>
      </c>
    </row>
    <row r="294" spans="1:4" s="9" customFormat="1" ht="18.75" customHeight="1">
      <c r="A294" s="23" t="s">
        <v>88</v>
      </c>
      <c r="B294" s="20" t="s">
        <v>213</v>
      </c>
      <c r="C294" s="43">
        <v>229.16666666666669</v>
      </c>
      <c r="D294" s="43">
        <f t="shared" si="6"/>
        <v>275</v>
      </c>
    </row>
    <row r="295" spans="1:4" ht="18.75" customHeight="1">
      <c r="A295" s="23" t="s">
        <v>89</v>
      </c>
      <c r="B295" s="20" t="s">
        <v>214</v>
      </c>
      <c r="C295" s="43">
        <v>258.33333333333337</v>
      </c>
      <c r="D295" s="43">
        <f t="shared" si="6"/>
        <v>310.00000000000006</v>
      </c>
    </row>
    <row r="296" spans="1:4" ht="18.75" customHeight="1">
      <c r="A296" s="23" t="s">
        <v>90</v>
      </c>
      <c r="B296" s="20" t="s">
        <v>215</v>
      </c>
      <c r="C296" s="43">
        <v>258.33333333333337</v>
      </c>
      <c r="D296" s="43">
        <f t="shared" si="6"/>
        <v>310.00000000000006</v>
      </c>
    </row>
    <row r="297" spans="1:4" ht="18.75" customHeight="1">
      <c r="A297" s="23" t="s">
        <v>91</v>
      </c>
      <c r="B297" s="20" t="s">
        <v>216</v>
      </c>
      <c r="C297" s="43">
        <v>291.6666666666667</v>
      </c>
      <c r="D297" s="43">
        <f t="shared" si="6"/>
        <v>350</v>
      </c>
    </row>
    <row r="298" spans="1:4" ht="18.75" customHeight="1">
      <c r="A298" s="23" t="s">
        <v>92</v>
      </c>
      <c r="B298" s="20" t="s">
        <v>217</v>
      </c>
      <c r="C298" s="43">
        <v>291.6666666666667</v>
      </c>
      <c r="D298" s="43">
        <f t="shared" si="6"/>
        <v>350</v>
      </c>
    </row>
    <row r="299" spans="1:4" ht="18.75" customHeight="1">
      <c r="A299" s="23" t="s">
        <v>99</v>
      </c>
      <c r="B299" s="20" t="s">
        <v>218</v>
      </c>
      <c r="C299" s="43">
        <v>591.6666666666667</v>
      </c>
      <c r="D299" s="43">
        <f t="shared" si="6"/>
        <v>710.0000000000001</v>
      </c>
    </row>
    <row r="300" spans="1:4" ht="18.75" customHeight="1">
      <c r="A300" s="23" t="s">
        <v>93</v>
      </c>
      <c r="B300" s="20" t="s">
        <v>219</v>
      </c>
      <c r="C300" s="43">
        <v>591.6666666666667</v>
      </c>
      <c r="D300" s="43">
        <f t="shared" si="6"/>
        <v>710.0000000000001</v>
      </c>
    </row>
    <row r="301" spans="1:4" ht="18.75" customHeight="1">
      <c r="A301" s="23" t="s">
        <v>94</v>
      </c>
      <c r="B301" s="20" t="s">
        <v>234</v>
      </c>
      <c r="C301" s="43">
        <v>625</v>
      </c>
      <c r="D301" s="43">
        <f t="shared" si="6"/>
        <v>750</v>
      </c>
    </row>
    <row r="302" spans="1:4" ht="18.75" customHeight="1">
      <c r="A302" s="23" t="s">
        <v>95</v>
      </c>
      <c r="B302" s="20" t="s">
        <v>235</v>
      </c>
      <c r="C302" s="43">
        <v>625</v>
      </c>
      <c r="D302" s="43">
        <f t="shared" si="6"/>
        <v>750</v>
      </c>
    </row>
    <row r="303" spans="1:4" ht="18.75" customHeight="1">
      <c r="A303" s="25" t="s">
        <v>210</v>
      </c>
      <c r="B303" s="34"/>
      <c r="C303" s="44">
        <v>0</v>
      </c>
      <c r="D303" s="44">
        <f t="shared" si="6"/>
        <v>0</v>
      </c>
    </row>
    <row r="304" spans="1:4" ht="18.75" customHeight="1">
      <c r="A304" s="23" t="s">
        <v>96</v>
      </c>
      <c r="B304" s="20" t="s">
        <v>225</v>
      </c>
      <c r="C304" s="43">
        <v>275</v>
      </c>
      <c r="D304" s="43">
        <f t="shared" si="6"/>
        <v>330</v>
      </c>
    </row>
    <row r="305" spans="1:4" ht="18.75" customHeight="1">
      <c r="A305" s="23" t="s">
        <v>97</v>
      </c>
      <c r="B305" s="20" t="s">
        <v>267</v>
      </c>
      <c r="C305" s="43">
        <v>291.6666666666667</v>
      </c>
      <c r="D305" s="43">
        <f t="shared" si="6"/>
        <v>350</v>
      </c>
    </row>
    <row r="306" spans="1:4" ht="18.75" customHeight="1">
      <c r="A306" s="23" t="s">
        <v>98</v>
      </c>
      <c r="B306" s="20" t="s">
        <v>226</v>
      </c>
      <c r="C306" s="43">
        <v>333.33333333333337</v>
      </c>
      <c r="D306" s="43">
        <f t="shared" si="6"/>
        <v>400.00000000000006</v>
      </c>
    </row>
    <row r="307" spans="1:4" s="9" customFormat="1" ht="18.75" customHeight="1">
      <c r="A307" s="23" t="s">
        <v>100</v>
      </c>
      <c r="B307" s="20" t="s">
        <v>48</v>
      </c>
      <c r="C307" s="43">
        <v>379.1666666666667</v>
      </c>
      <c r="D307" s="43">
        <f t="shared" si="6"/>
        <v>455</v>
      </c>
    </row>
    <row r="308" spans="1:4" ht="18.75" customHeight="1">
      <c r="A308" s="19" t="s">
        <v>101</v>
      </c>
      <c r="B308" s="20" t="s">
        <v>264</v>
      </c>
      <c r="C308" s="43">
        <v>458.33333333333337</v>
      </c>
      <c r="D308" s="43">
        <f t="shared" si="6"/>
        <v>550</v>
      </c>
    </row>
    <row r="309" spans="1:4" ht="18.75" customHeight="1">
      <c r="A309" s="19" t="s">
        <v>102</v>
      </c>
      <c r="B309" s="20" t="s">
        <v>265</v>
      </c>
      <c r="C309" s="43">
        <v>937.5</v>
      </c>
      <c r="D309" s="43">
        <f t="shared" si="6"/>
        <v>1125</v>
      </c>
    </row>
    <row r="310" spans="1:4" ht="101.25" customHeight="1">
      <c r="A310" s="29" t="s">
        <v>243</v>
      </c>
      <c r="B310" s="30" t="s">
        <v>252</v>
      </c>
      <c r="C310" s="44">
        <v>0</v>
      </c>
      <c r="D310" s="44">
        <f t="shared" si="6"/>
        <v>0</v>
      </c>
    </row>
    <row r="311" spans="1:4" ht="18.75" customHeight="1">
      <c r="A311" s="25" t="s">
        <v>246</v>
      </c>
      <c r="B311" s="31"/>
      <c r="C311" s="44">
        <v>0</v>
      </c>
      <c r="D311" s="44">
        <f t="shared" si="6"/>
        <v>0</v>
      </c>
    </row>
    <row r="312" spans="1:4" ht="18.75" customHeight="1">
      <c r="A312" s="23" t="s">
        <v>85</v>
      </c>
      <c r="B312" s="20" t="s">
        <v>229</v>
      </c>
      <c r="C312" s="43">
        <v>208.33333333333334</v>
      </c>
      <c r="D312" s="43">
        <f t="shared" si="6"/>
        <v>250</v>
      </c>
    </row>
    <row r="313" spans="1:4" ht="18.75" customHeight="1">
      <c r="A313" s="23" t="s">
        <v>86</v>
      </c>
      <c r="B313" s="20" t="s">
        <v>230</v>
      </c>
      <c r="C313" s="43">
        <v>208.33333333333334</v>
      </c>
      <c r="D313" s="43">
        <f t="shared" si="6"/>
        <v>250</v>
      </c>
    </row>
    <row r="314" spans="1:4" ht="18.75" customHeight="1">
      <c r="A314" s="25" t="s">
        <v>247</v>
      </c>
      <c r="B314" s="27"/>
      <c r="C314" s="44">
        <v>0</v>
      </c>
      <c r="D314" s="44">
        <f t="shared" si="6"/>
        <v>0</v>
      </c>
    </row>
    <row r="315" spans="1:4" ht="21" customHeight="1">
      <c r="A315" s="23" t="s">
        <v>69</v>
      </c>
      <c r="B315" s="20" t="s">
        <v>212</v>
      </c>
      <c r="C315" s="43">
        <v>229.16666666666669</v>
      </c>
      <c r="D315" s="43">
        <f t="shared" si="6"/>
        <v>275</v>
      </c>
    </row>
    <row r="316" spans="1:4" s="9" customFormat="1" ht="18" customHeight="1">
      <c r="A316" s="23" t="s">
        <v>70</v>
      </c>
      <c r="B316" s="20" t="s">
        <v>213</v>
      </c>
      <c r="C316" s="43">
        <v>229.16666666666669</v>
      </c>
      <c r="D316" s="43">
        <f t="shared" si="6"/>
        <v>275</v>
      </c>
    </row>
    <row r="317" spans="1:4" ht="18" customHeight="1">
      <c r="A317" s="23" t="s">
        <v>71</v>
      </c>
      <c r="B317" s="20" t="s">
        <v>214</v>
      </c>
      <c r="C317" s="43">
        <v>258.33333333333337</v>
      </c>
      <c r="D317" s="43">
        <f t="shared" si="6"/>
        <v>310.00000000000006</v>
      </c>
    </row>
    <row r="318" spans="1:4" ht="18" customHeight="1">
      <c r="A318" s="23" t="s">
        <v>72</v>
      </c>
      <c r="B318" s="20" t="s">
        <v>215</v>
      </c>
      <c r="C318" s="43">
        <v>258.33333333333337</v>
      </c>
      <c r="D318" s="43">
        <f t="shared" si="6"/>
        <v>310.00000000000006</v>
      </c>
    </row>
    <row r="319" spans="1:4" ht="18" customHeight="1">
      <c r="A319" s="23" t="s">
        <v>73</v>
      </c>
      <c r="B319" s="20" t="s">
        <v>216</v>
      </c>
      <c r="C319" s="43">
        <v>291.6666666666667</v>
      </c>
      <c r="D319" s="43">
        <f t="shared" si="6"/>
        <v>350</v>
      </c>
    </row>
    <row r="320" spans="1:4" ht="18" customHeight="1">
      <c r="A320" s="23" t="s">
        <v>74</v>
      </c>
      <c r="B320" s="20" t="s">
        <v>217</v>
      </c>
      <c r="C320" s="43">
        <v>291.6666666666667</v>
      </c>
      <c r="D320" s="43">
        <f t="shared" si="6"/>
        <v>350</v>
      </c>
    </row>
    <row r="321" spans="1:4" ht="18" customHeight="1">
      <c r="A321" s="23" t="s">
        <v>75</v>
      </c>
      <c r="B321" s="20" t="s">
        <v>218</v>
      </c>
      <c r="C321" s="43">
        <v>591.6666666666667</v>
      </c>
      <c r="D321" s="43">
        <f t="shared" si="6"/>
        <v>710.0000000000001</v>
      </c>
    </row>
    <row r="322" spans="1:4" ht="18" customHeight="1">
      <c r="A322" s="23" t="s">
        <v>76</v>
      </c>
      <c r="B322" s="20" t="s">
        <v>219</v>
      </c>
      <c r="C322" s="43">
        <v>591.6666666666667</v>
      </c>
      <c r="D322" s="43">
        <f t="shared" si="6"/>
        <v>710.0000000000001</v>
      </c>
    </row>
    <row r="323" spans="1:4" ht="18" customHeight="1">
      <c r="A323" s="23" t="s">
        <v>77</v>
      </c>
      <c r="B323" s="20" t="s">
        <v>232</v>
      </c>
      <c r="C323" s="43">
        <v>625</v>
      </c>
      <c r="D323" s="43">
        <f t="shared" si="6"/>
        <v>750</v>
      </c>
    </row>
    <row r="324" spans="1:4" ht="18" customHeight="1">
      <c r="A324" s="23" t="s">
        <v>78</v>
      </c>
      <c r="B324" s="20" t="s">
        <v>236</v>
      </c>
      <c r="C324" s="43">
        <v>625</v>
      </c>
      <c r="D324" s="43">
        <f t="shared" si="6"/>
        <v>750</v>
      </c>
    </row>
    <row r="325" spans="1:4" ht="18" customHeight="1">
      <c r="A325" s="25" t="s">
        <v>210</v>
      </c>
      <c r="B325" s="34"/>
      <c r="C325" s="44">
        <v>0</v>
      </c>
      <c r="D325" s="44">
        <f t="shared" si="6"/>
        <v>0</v>
      </c>
    </row>
    <row r="326" spans="1:4" ht="18" customHeight="1">
      <c r="A326" s="23" t="s">
        <v>79</v>
      </c>
      <c r="B326" s="20" t="s">
        <v>225</v>
      </c>
      <c r="C326" s="43">
        <v>275</v>
      </c>
      <c r="D326" s="43">
        <f t="shared" si="6"/>
        <v>330</v>
      </c>
    </row>
    <row r="327" spans="1:4" ht="18" customHeight="1">
      <c r="A327" s="23" t="s">
        <v>80</v>
      </c>
      <c r="B327" s="20" t="s">
        <v>227</v>
      </c>
      <c r="C327" s="43">
        <v>291.6666666666667</v>
      </c>
      <c r="D327" s="43">
        <f t="shared" si="6"/>
        <v>350</v>
      </c>
    </row>
    <row r="328" spans="1:4" ht="18" customHeight="1">
      <c r="A328" s="23" t="s">
        <v>81</v>
      </c>
      <c r="B328" s="20" t="s">
        <v>226</v>
      </c>
      <c r="C328" s="43">
        <v>333.33333333333337</v>
      </c>
      <c r="D328" s="43">
        <f t="shared" si="6"/>
        <v>400.00000000000006</v>
      </c>
    </row>
    <row r="329" spans="1:4" ht="18" customHeight="1">
      <c r="A329" s="23" t="s">
        <v>82</v>
      </c>
      <c r="B329" s="20" t="s">
        <v>245</v>
      </c>
      <c r="C329" s="43">
        <v>379.1666666666667</v>
      </c>
      <c r="D329" s="43">
        <f t="shared" si="6"/>
        <v>455</v>
      </c>
    </row>
    <row r="330" spans="1:4" s="9" customFormat="1" ht="18" customHeight="1">
      <c r="A330" s="19" t="s">
        <v>83</v>
      </c>
      <c r="B330" s="20" t="s">
        <v>264</v>
      </c>
      <c r="C330" s="43">
        <v>458.33333333333337</v>
      </c>
      <c r="D330" s="43">
        <f t="shared" si="6"/>
        <v>550</v>
      </c>
    </row>
    <row r="331" spans="1:4" ht="18" customHeight="1">
      <c r="A331" s="19" t="s">
        <v>84</v>
      </c>
      <c r="B331" s="20" t="s">
        <v>231</v>
      </c>
      <c r="C331" s="43">
        <v>937.5</v>
      </c>
      <c r="D331" s="43">
        <f t="shared" si="6"/>
        <v>1125</v>
      </c>
    </row>
    <row r="332" spans="1:4" ht="94.5" customHeight="1">
      <c r="A332" s="29" t="s">
        <v>244</v>
      </c>
      <c r="B332" s="35" t="s">
        <v>258</v>
      </c>
      <c r="C332" s="44">
        <v>0</v>
      </c>
      <c r="D332" s="44">
        <f t="shared" si="6"/>
        <v>0</v>
      </c>
    </row>
    <row r="333" spans="1:4" ht="18" customHeight="1">
      <c r="A333" s="25" t="s">
        <v>246</v>
      </c>
      <c r="B333" s="31"/>
      <c r="C333" s="44">
        <v>0</v>
      </c>
      <c r="D333" s="44">
        <f t="shared" si="6"/>
        <v>0</v>
      </c>
    </row>
    <row r="334" spans="1:4" ht="18" customHeight="1">
      <c r="A334" s="23" t="s">
        <v>51</v>
      </c>
      <c r="B334" s="20" t="s">
        <v>229</v>
      </c>
      <c r="C334" s="43">
        <v>150</v>
      </c>
      <c r="D334" s="43">
        <f t="shared" si="6"/>
        <v>180</v>
      </c>
    </row>
    <row r="335" spans="1:4" ht="18" customHeight="1">
      <c r="A335" s="23" t="s">
        <v>52</v>
      </c>
      <c r="B335" s="20" t="s">
        <v>230</v>
      </c>
      <c r="C335" s="43">
        <v>150</v>
      </c>
      <c r="D335" s="43">
        <f t="shared" si="6"/>
        <v>180</v>
      </c>
    </row>
    <row r="336" spans="1:4" ht="18" customHeight="1">
      <c r="A336" s="25" t="s">
        <v>247</v>
      </c>
      <c r="B336" s="27"/>
      <c r="C336" s="44">
        <v>0</v>
      </c>
      <c r="D336" s="44">
        <f t="shared" si="6"/>
        <v>0</v>
      </c>
    </row>
    <row r="337" spans="1:4" ht="18" customHeight="1">
      <c r="A337" s="23" t="s">
        <v>53</v>
      </c>
      <c r="B337" s="20" t="s">
        <v>212</v>
      </c>
      <c r="C337" s="43">
        <v>166.66666666666669</v>
      </c>
      <c r="D337" s="43">
        <f t="shared" si="6"/>
        <v>200.00000000000003</v>
      </c>
    </row>
    <row r="338" spans="1:4" ht="18.75" customHeight="1">
      <c r="A338" s="23" t="s">
        <v>54</v>
      </c>
      <c r="B338" s="20" t="s">
        <v>213</v>
      </c>
      <c r="C338" s="43">
        <v>166.66666666666669</v>
      </c>
      <c r="D338" s="43">
        <f t="shared" si="6"/>
        <v>200.00000000000003</v>
      </c>
    </row>
    <row r="339" spans="1:4" s="9" customFormat="1" ht="18" customHeight="1">
      <c r="A339" s="23" t="s">
        <v>55</v>
      </c>
      <c r="B339" s="20" t="s">
        <v>214</v>
      </c>
      <c r="C339" s="43">
        <v>191.66666666666669</v>
      </c>
      <c r="D339" s="43">
        <f t="shared" si="6"/>
        <v>230.00000000000003</v>
      </c>
    </row>
    <row r="340" spans="1:4" ht="18" customHeight="1">
      <c r="A340" s="23" t="s">
        <v>56</v>
      </c>
      <c r="B340" s="20" t="s">
        <v>215</v>
      </c>
      <c r="C340" s="43">
        <v>191.66666666666669</v>
      </c>
      <c r="D340" s="43">
        <f t="shared" si="6"/>
        <v>230.00000000000003</v>
      </c>
    </row>
    <row r="341" spans="1:4" ht="18" customHeight="1">
      <c r="A341" s="23" t="s">
        <v>57</v>
      </c>
      <c r="B341" s="20" t="s">
        <v>216</v>
      </c>
      <c r="C341" s="43">
        <v>208.33333333333334</v>
      </c>
      <c r="D341" s="43">
        <f t="shared" si="6"/>
        <v>250</v>
      </c>
    </row>
    <row r="342" spans="1:4" ht="18" customHeight="1">
      <c r="A342" s="23" t="s">
        <v>58</v>
      </c>
      <c r="B342" s="20" t="s">
        <v>217</v>
      </c>
      <c r="C342" s="43">
        <v>208.33333333333334</v>
      </c>
      <c r="D342" s="43">
        <f t="shared" si="6"/>
        <v>250</v>
      </c>
    </row>
    <row r="343" spans="1:4" ht="18" customHeight="1">
      <c r="A343" s="23" t="s">
        <v>59</v>
      </c>
      <c r="B343" s="20" t="s">
        <v>218</v>
      </c>
      <c r="C343" s="43">
        <v>533.3333333333334</v>
      </c>
      <c r="D343" s="43">
        <f t="shared" si="6"/>
        <v>640</v>
      </c>
    </row>
    <row r="344" spans="1:4" ht="18" customHeight="1">
      <c r="A344" s="23" t="s">
        <v>60</v>
      </c>
      <c r="B344" s="20" t="s">
        <v>219</v>
      </c>
      <c r="C344" s="43">
        <v>533.3333333333334</v>
      </c>
      <c r="D344" s="43">
        <f t="shared" si="6"/>
        <v>640</v>
      </c>
    </row>
    <row r="345" spans="1:4" ht="18" customHeight="1">
      <c r="A345" s="23" t="s">
        <v>61</v>
      </c>
      <c r="B345" s="20" t="s">
        <v>49</v>
      </c>
      <c r="C345" s="43">
        <v>583.3333333333334</v>
      </c>
      <c r="D345" s="43">
        <f t="shared" si="6"/>
        <v>700</v>
      </c>
    </row>
    <row r="346" spans="1:4" ht="18" customHeight="1">
      <c r="A346" s="23" t="s">
        <v>62</v>
      </c>
      <c r="B346" s="20" t="s">
        <v>50</v>
      </c>
      <c r="C346" s="43">
        <v>583.3333333333334</v>
      </c>
      <c r="D346" s="43">
        <f t="shared" si="6"/>
        <v>700</v>
      </c>
    </row>
    <row r="347" spans="1:4" ht="18" customHeight="1">
      <c r="A347" s="25" t="s">
        <v>210</v>
      </c>
      <c r="B347" s="34"/>
      <c r="C347" s="44">
        <v>0</v>
      </c>
      <c r="D347" s="44">
        <f t="shared" si="6"/>
        <v>0</v>
      </c>
    </row>
    <row r="348" spans="1:4" ht="18" customHeight="1">
      <c r="A348" s="23" t="s">
        <v>63</v>
      </c>
      <c r="B348" s="20" t="s">
        <v>225</v>
      </c>
      <c r="C348" s="43">
        <v>208.33333333333334</v>
      </c>
      <c r="D348" s="43">
        <f t="shared" si="6"/>
        <v>250</v>
      </c>
    </row>
    <row r="349" spans="1:4" ht="18" customHeight="1">
      <c r="A349" s="23" t="s">
        <v>64</v>
      </c>
      <c r="B349" s="20" t="s">
        <v>267</v>
      </c>
      <c r="C349" s="43">
        <v>225</v>
      </c>
      <c r="D349" s="43">
        <f t="shared" si="6"/>
        <v>270</v>
      </c>
    </row>
    <row r="350" spans="1:4" ht="18" customHeight="1">
      <c r="A350" s="23" t="s">
        <v>65</v>
      </c>
      <c r="B350" s="20" t="s">
        <v>226</v>
      </c>
      <c r="C350" s="43">
        <v>262.5</v>
      </c>
      <c r="D350" s="43">
        <f t="shared" si="6"/>
        <v>315</v>
      </c>
    </row>
    <row r="351" spans="1:4" ht="18" customHeight="1">
      <c r="A351" s="23" t="s">
        <v>66</v>
      </c>
      <c r="B351" s="20" t="s">
        <v>48</v>
      </c>
      <c r="C351" s="43">
        <v>304.1666666666667</v>
      </c>
      <c r="D351" s="43">
        <f t="shared" si="6"/>
        <v>365</v>
      </c>
    </row>
    <row r="352" spans="1:4" s="9" customFormat="1" ht="18" customHeight="1">
      <c r="A352" s="19" t="s">
        <v>67</v>
      </c>
      <c r="B352" s="20" t="s">
        <v>264</v>
      </c>
      <c r="C352" s="43">
        <v>425</v>
      </c>
      <c r="D352" s="43">
        <f t="shared" si="6"/>
        <v>510</v>
      </c>
    </row>
    <row r="353" spans="1:4" ht="18" customHeight="1">
      <c r="A353" s="19" t="s">
        <v>68</v>
      </c>
      <c r="B353" s="20" t="s">
        <v>281</v>
      </c>
      <c r="C353" s="43">
        <v>895.8333333333334</v>
      </c>
      <c r="D353" s="43">
        <f t="shared" si="6"/>
        <v>1075</v>
      </c>
    </row>
    <row r="354" spans="1:5" ht="18" customHeight="1">
      <c r="A354" s="25" t="s">
        <v>286</v>
      </c>
      <c r="B354" s="34" t="s">
        <v>287</v>
      </c>
      <c r="C354" s="44"/>
      <c r="D354" s="52">
        <f aca="true" t="shared" si="7" ref="D354:D372">C354*1.2</f>
        <v>0</v>
      </c>
      <c r="E354" s="53"/>
    </row>
    <row r="355" spans="1:4" ht="60">
      <c r="A355" s="19" t="s">
        <v>293</v>
      </c>
      <c r="B355" s="20" t="s">
        <v>294</v>
      </c>
      <c r="C355" s="51"/>
      <c r="D355" s="51">
        <f t="shared" si="7"/>
        <v>0</v>
      </c>
    </row>
    <row r="356" spans="1:4" ht="15.75">
      <c r="A356" s="19" t="s">
        <v>295</v>
      </c>
      <c r="B356" s="20" t="s">
        <v>296</v>
      </c>
      <c r="C356" s="43">
        <v>1569.2307692307693</v>
      </c>
      <c r="D356" s="43">
        <f t="shared" si="7"/>
        <v>1883.076923076923</v>
      </c>
    </row>
    <row r="357" spans="1:4" ht="60">
      <c r="A357" s="19" t="s">
        <v>297</v>
      </c>
      <c r="B357" s="20" t="s">
        <v>298</v>
      </c>
      <c r="C357" s="43"/>
      <c r="D357" s="43">
        <f t="shared" si="7"/>
        <v>0</v>
      </c>
    </row>
    <row r="358" spans="1:4" ht="15.75">
      <c r="A358" s="19" t="s">
        <v>299</v>
      </c>
      <c r="B358" s="20" t="s">
        <v>300</v>
      </c>
      <c r="C358" s="43">
        <v>2654.6153846153843</v>
      </c>
      <c r="D358" s="43">
        <f t="shared" si="7"/>
        <v>3185.538461538461</v>
      </c>
    </row>
    <row r="359" spans="1:4" ht="30">
      <c r="A359" s="19" t="s">
        <v>301</v>
      </c>
      <c r="B359" s="20" t="s">
        <v>302</v>
      </c>
      <c r="C359" s="43"/>
      <c r="D359" s="43">
        <f t="shared" si="7"/>
        <v>0</v>
      </c>
    </row>
    <row r="360" spans="1:4" ht="34.5" customHeight="1">
      <c r="A360" s="19" t="s">
        <v>303</v>
      </c>
      <c r="B360" s="20" t="s">
        <v>304</v>
      </c>
      <c r="C360" s="43">
        <v>2615.3846153846152</v>
      </c>
      <c r="D360" s="43">
        <f t="shared" si="7"/>
        <v>3138.461538461538</v>
      </c>
    </row>
    <row r="361" spans="1:4" ht="15.75">
      <c r="A361" s="19" t="s">
        <v>305</v>
      </c>
      <c r="B361" s="20" t="s">
        <v>306</v>
      </c>
      <c r="C361" s="43">
        <v>2615.3846153846152</v>
      </c>
      <c r="D361" s="43">
        <f t="shared" si="7"/>
        <v>3138.461538461538</v>
      </c>
    </row>
    <row r="362" spans="1:4" ht="15.75">
      <c r="A362" s="19" t="s">
        <v>307</v>
      </c>
      <c r="B362" s="20" t="s">
        <v>308</v>
      </c>
      <c r="C362" s="43">
        <v>2615.3846153846152</v>
      </c>
      <c r="D362" s="43">
        <f t="shared" si="7"/>
        <v>3138.461538461538</v>
      </c>
    </row>
    <row r="363" spans="1:4" ht="45">
      <c r="A363" s="19" t="s">
        <v>309</v>
      </c>
      <c r="B363" s="20" t="s">
        <v>310</v>
      </c>
      <c r="C363" s="43"/>
      <c r="D363" s="43">
        <f t="shared" si="7"/>
        <v>0</v>
      </c>
    </row>
    <row r="364" spans="1:4" ht="30">
      <c r="A364" s="19" t="s">
        <v>311</v>
      </c>
      <c r="B364" s="20" t="s">
        <v>312</v>
      </c>
      <c r="C364" s="43">
        <v>7192.307692307692</v>
      </c>
      <c r="D364" s="43">
        <f t="shared" si="7"/>
        <v>8630.76923076923</v>
      </c>
    </row>
    <row r="365" spans="1:4" ht="30">
      <c r="A365" s="19" t="s">
        <v>313</v>
      </c>
      <c r="B365" s="20" t="s">
        <v>314</v>
      </c>
      <c r="C365" s="43">
        <v>6538.461538461538</v>
      </c>
      <c r="D365" s="43">
        <f t="shared" si="7"/>
        <v>7846.153846153846</v>
      </c>
    </row>
    <row r="366" spans="1:4" ht="15.75">
      <c r="A366" s="19" t="s">
        <v>315</v>
      </c>
      <c r="B366" s="20" t="s">
        <v>316</v>
      </c>
      <c r="C366" s="43">
        <v>523.0769230769231</v>
      </c>
      <c r="D366" s="43">
        <f t="shared" si="7"/>
        <v>627.6923076923077</v>
      </c>
    </row>
    <row r="367" spans="1:4" ht="15.75">
      <c r="A367" s="19" t="s">
        <v>317</v>
      </c>
      <c r="B367" s="20" t="s">
        <v>318</v>
      </c>
      <c r="C367" s="43"/>
      <c r="D367" s="43">
        <f t="shared" si="7"/>
        <v>0</v>
      </c>
    </row>
    <row r="368" spans="1:4" ht="15.75">
      <c r="A368" s="19" t="s">
        <v>319</v>
      </c>
      <c r="B368" s="20" t="s">
        <v>320</v>
      </c>
      <c r="C368" s="43"/>
      <c r="D368" s="43">
        <f t="shared" si="7"/>
        <v>0</v>
      </c>
    </row>
    <row r="369" spans="1:4" ht="15.75">
      <c r="A369" s="19" t="s">
        <v>321</v>
      </c>
      <c r="B369" s="20" t="s">
        <v>322</v>
      </c>
      <c r="C369" s="43">
        <v>111.15384615384615</v>
      </c>
      <c r="D369" s="43">
        <f t="shared" si="7"/>
        <v>133.38461538461536</v>
      </c>
    </row>
    <row r="370" spans="1:4" ht="15.75">
      <c r="A370" s="19" t="s">
        <v>323</v>
      </c>
      <c r="B370" s="20" t="s">
        <v>324</v>
      </c>
      <c r="C370" s="43">
        <v>189.6153846153846</v>
      </c>
      <c r="D370" s="43">
        <f t="shared" si="7"/>
        <v>227.53846153846152</v>
      </c>
    </row>
    <row r="371" spans="1:4" ht="15.75">
      <c r="A371" s="19" t="s">
        <v>325</v>
      </c>
      <c r="B371" s="20" t="s">
        <v>326</v>
      </c>
      <c r="C371" s="43">
        <v>693.0769230769231</v>
      </c>
      <c r="D371" s="43">
        <f t="shared" si="7"/>
        <v>831.6923076923077</v>
      </c>
    </row>
    <row r="372" spans="1:4" ht="15.75">
      <c r="A372" s="19" t="s">
        <v>327</v>
      </c>
      <c r="B372" s="20" t="s">
        <v>328</v>
      </c>
      <c r="C372" s="43">
        <v>1059.2307692307693</v>
      </c>
      <c r="D372" s="43">
        <f t="shared" si="7"/>
        <v>1271.076923076923</v>
      </c>
    </row>
    <row r="373" spans="1:4" ht="116.25" customHeight="1">
      <c r="A373" s="25" t="s">
        <v>506</v>
      </c>
      <c r="B373" s="34" t="s">
        <v>502</v>
      </c>
      <c r="C373" s="44"/>
      <c r="D373" s="52"/>
    </row>
    <row r="374" spans="1:4" ht="15.75">
      <c r="A374" s="25" t="s">
        <v>503</v>
      </c>
      <c r="B374" s="20"/>
      <c r="C374" s="43"/>
      <c r="D374" s="43"/>
    </row>
    <row r="375" spans="1:4" ht="15.75">
      <c r="A375" s="19" t="s">
        <v>504</v>
      </c>
      <c r="B375" s="20" t="s">
        <v>505</v>
      </c>
      <c r="C375" s="43">
        <v>1136.3636363636363</v>
      </c>
      <c r="D375" s="43">
        <f>C375*1.2</f>
        <v>1363.6363636363635</v>
      </c>
    </row>
    <row r="376" spans="1:4" ht="15.75">
      <c r="A376" s="64" t="s">
        <v>509</v>
      </c>
      <c r="B376" s="27"/>
      <c r="C376" s="44"/>
      <c r="D376" s="44"/>
    </row>
    <row r="377" spans="1:4" ht="15.75">
      <c r="A377" s="19" t="s">
        <v>510</v>
      </c>
      <c r="B377" s="20" t="s">
        <v>511</v>
      </c>
      <c r="C377" s="43">
        <v>186.32</v>
      </c>
      <c r="D377" s="43">
        <f>C377*1.2</f>
        <v>223.58399999999997</v>
      </c>
    </row>
    <row r="378" spans="1:4" ht="15.75">
      <c r="A378" s="61"/>
      <c r="B378" s="62"/>
      <c r="C378" s="63"/>
      <c r="D378" s="63"/>
    </row>
    <row r="379" spans="1:4" ht="19.5" customHeight="1">
      <c r="A379" s="10"/>
      <c r="B379" s="11"/>
      <c r="C379" s="47"/>
      <c r="D379" s="47"/>
    </row>
    <row r="380" spans="1:4" ht="19.5" customHeight="1">
      <c r="A380" s="60" t="s">
        <v>289</v>
      </c>
      <c r="B380" s="60"/>
      <c r="C380" s="48"/>
      <c r="D380" s="48"/>
    </row>
    <row r="381" spans="1:4" ht="19.5" customHeight="1">
      <c r="A381" s="12"/>
      <c r="B381" s="13"/>
      <c r="C381" s="48"/>
      <c r="D381" s="48"/>
    </row>
    <row r="382" spans="1:4" ht="19.5" customHeight="1">
      <c r="A382" s="55" t="s">
        <v>290</v>
      </c>
      <c r="B382" s="55"/>
      <c r="C382" s="55"/>
      <c r="D382" s="55"/>
    </row>
    <row r="383" spans="1:4" ht="19.5" customHeight="1">
      <c r="A383" s="56" t="s">
        <v>291</v>
      </c>
      <c r="B383" s="56"/>
      <c r="C383" s="56"/>
      <c r="D383" s="56"/>
    </row>
    <row r="384" spans="1:4" ht="19.5" customHeight="1">
      <c r="A384" s="57" t="s">
        <v>292</v>
      </c>
      <c r="B384" s="57"/>
      <c r="C384" s="57"/>
      <c r="D384" s="57"/>
    </row>
    <row r="385" ht="19.5" customHeight="1"/>
    <row r="386" ht="19.5" customHeight="1">
      <c r="B386" s="14"/>
    </row>
    <row r="387" ht="19.5" customHeight="1"/>
    <row r="388" spans="3:4" ht="19.5" customHeight="1">
      <c r="C388" s="49"/>
      <c r="D388" s="49"/>
    </row>
    <row r="389" spans="3:4" ht="19.5" customHeight="1">
      <c r="C389" s="50"/>
      <c r="D389" s="50"/>
    </row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mergeCells count="7">
    <mergeCell ref="A382:D382"/>
    <mergeCell ref="A383:D383"/>
    <mergeCell ref="A384:D384"/>
    <mergeCell ref="A2:D2"/>
    <mergeCell ref="A3:D3"/>
    <mergeCell ref="A5:D5"/>
    <mergeCell ref="A380:B380"/>
  </mergeCells>
  <printOptions horizontalCentered="1"/>
  <pageMargins left="0.3937007874015748" right="0.11811023622047245" top="0.35433070866141736" bottom="0.4724409448818898" header="0.4724409448818898" footer="0.31496062992125984"/>
  <pageSetup horizontalDpi="600" verticalDpi="600" orientation="portrait" paperSize="9" scale="70" r:id="rId2"/>
  <headerFooter alignWithMargins="0">
    <oddFooter>&amp;R&amp;"Times New Roman,標準"&amp;UP &amp;P of &amp;N/FIB1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Rudi Majerle</cp:lastModifiedBy>
  <cp:lastPrinted>2007-01-25T11:02:39Z</cp:lastPrinted>
  <dcterms:created xsi:type="dcterms:W3CDTF">2001-06-01T08:28:42Z</dcterms:created>
  <dcterms:modified xsi:type="dcterms:W3CDTF">2008-01-29T13:02:13Z</dcterms:modified>
  <cp:category/>
  <cp:version/>
  <cp:contentType/>
  <cp:contentStatus/>
</cp:coreProperties>
</file>