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cenik ACME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<sst xmlns="http://schemas.openxmlformats.org/spreadsheetml/2006/main" count="86" uniqueCount="75">
  <si>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r>
      <t xml:space="preserve">E-mail: </t>
    </r>
    <r>
      <rPr>
        <u val="single"/>
        <sz val="10"/>
        <rFont val="Times New Roman"/>
        <family val="0"/>
      </rPr>
      <t>prodaja@xenya.si</t>
    </r>
  </si>
  <si>
    <t>www.acmeportable.com</t>
  </si>
  <si>
    <t>Date: 23/03/2006</t>
  </si>
  <si>
    <t>ACME II 803 Series</t>
  </si>
  <si>
    <t>SAX 903, 906 Series (Vertical Drive Bays)</t>
  </si>
  <si>
    <t>EMP Aluminum Metal Series</t>
  </si>
  <si>
    <t>ACMEII803-151B5 (8Slots,15" 1400x1050,AGP 64MB, PS/2)</t>
  </si>
  <si>
    <r>
      <t>SAX906-171</t>
    </r>
    <r>
      <rPr>
        <sz val="6"/>
        <rFont val="Arial"/>
        <family val="0"/>
      </rPr>
      <t xml:space="preserve">D4 </t>
    </r>
    <r>
      <rPr>
        <b/>
        <sz val="6"/>
        <rFont val="Arial"/>
        <family val="0"/>
      </rPr>
      <t>(ATX, 17" 1280x1024, A/D board, PS/2)</t>
    </r>
  </si>
  <si>
    <t>EMP350-153D3 (11 Slots, 15" 1024x768, A/D board, 1U 400W)</t>
  </si>
  <si>
    <t>ACMEII803-151D3 (8Slots, 15",1024x768, A/D board, PS/2)</t>
  </si>
  <si>
    <t>SAX903-151B5 (ATX, 15" 1400x1050, AGP 64MB, PS/2)</t>
  </si>
  <si>
    <t>EMP370-173D4 ( ATX 7Slots, 17" 1280x1024, A/D board, PS/2)</t>
  </si>
  <si>
    <t>ACMEII803-141D3 (8Slots, 14" 1024x768, A/D board, PS/2)</t>
  </si>
  <si>
    <t>SAX903-151D3 (ATX, 15" 1024x768. A/D board, PS/2)</t>
  </si>
  <si>
    <t>EMP390-203D5 (ATX, 20" 1600x1200, A/d board, PS/2)</t>
  </si>
  <si>
    <t>SAX903-141D3 (ATX, 14" 1024x768, A/D board, PS/2)</t>
  </si>
  <si>
    <t>ACME II 843 Series (FDD &amp; CD-ROM included)</t>
  </si>
  <si>
    <t>HTII 713, 717 Series (Horizontal Drive bays)</t>
  </si>
  <si>
    <t>DMK Series (Industrial 1U with Dual Rails)</t>
  </si>
  <si>
    <t>ACMEII843-151B5 (4Slots,15" 1400x1050,AGP 64MB, PS/2)</t>
  </si>
  <si>
    <t>HTII717-171D4 (ATX, 17" 1280x1024, A/D board, PS/2)</t>
  </si>
  <si>
    <t>DMK520-17 (17.1" 1280x1024, K/B, Touchpad)</t>
  </si>
  <si>
    <t>ACMEII843-151D3 (4Slots, 15",1024x768, A/D board, PS/2)</t>
  </si>
  <si>
    <t>HTII713-151B5 (ATX, 15" 1400x1050, AGP 64MB, PS/2)</t>
  </si>
  <si>
    <t>DMK580-17 (17.1" 1280x1024, K/B, Touchpad)</t>
  </si>
  <si>
    <t>ACMEII843-141D3 (4Slots, 14", 1024x768, A/D board, PS/2)</t>
  </si>
  <si>
    <t>HTII713-151D3 (ATX, 15" 1024x768, A/D board, PS/2)</t>
  </si>
  <si>
    <t>DMK590-17 (17.1" 1280x1024, K/B, Touchpad)</t>
  </si>
  <si>
    <t>HTII713-141D3 (ATX, 14" 1024x768, A/D board, PS/2)</t>
  </si>
  <si>
    <t>SMK Series (Industrial 1U)</t>
  </si>
  <si>
    <t>SMK520-R15 (15" 1024x768, K/B, Touchpad)</t>
  </si>
  <si>
    <t>ACME II 852 Series (FDD &amp; CD-ROM included)</t>
  </si>
  <si>
    <t>HTII 763, 767 Series (Horizontal Drive Bays)</t>
  </si>
  <si>
    <t>SMK520-R17 (17" 1280x1024, K/B, Touchpad)</t>
  </si>
  <si>
    <t>ACMEII852-151D3 (12Slots, 15" 1024x768, A/D board, 2U)</t>
  </si>
  <si>
    <t>HTII767-171D4(ATX, 17" 1280X1024, A/D board, PS/2)</t>
  </si>
  <si>
    <t>SMK520-R19 (19" 1280x1024, K/B, Touchpad)</t>
  </si>
  <si>
    <r>
      <t xml:space="preserve">ACMEII852-141D3 (12Slots, 14" 1024x768, </t>
    </r>
    <r>
      <rPr>
        <b/>
        <sz val="6"/>
        <rFont val="Arial"/>
        <family val="0"/>
      </rPr>
      <t xml:space="preserve">A/D </t>
    </r>
    <r>
      <rPr>
        <sz val="6"/>
        <rFont val="Arial"/>
        <family val="0"/>
      </rPr>
      <t>board, 2U)</t>
    </r>
  </si>
  <si>
    <t>HTII763-151B5 (ATX, 15" 1400x1050, AGP 64MB, PS/2)</t>
  </si>
  <si>
    <t>SMK580-R15 (15" 1024x768, K/B, Touchpad, 8 ports KVM)</t>
  </si>
  <si>
    <t>HTII763-151D3 (ATX, 15" 1024x768, A/D board, PS/2)</t>
  </si>
  <si>
    <t>SMK580-R17 (17" 1280x1024, K/B, Touchpad, 8 ports KVM)</t>
  </si>
  <si>
    <t>IMP 607, 671 Series</t>
  </si>
  <si>
    <t>HTII763-141D3 (ATX, 14" 1024x768, A/D board, PS/2)</t>
  </si>
  <si>
    <t>SMK580-R19 (19" 1280x1024, K/B, Touchpad, 8 ports KVM)</t>
  </si>
  <si>
    <t>IMP671-171D4 (ATX, 17" 1280x1024, A/d board, PS/2)</t>
  </si>
  <si>
    <t>SMK590-R17 (17" 1280X1024, K/B, Touchpad, 16 ports KVM)</t>
  </si>
  <si>
    <t>IMP670-151B5 (ATX, 15" 1400x1050, AGP 64MB, PS/2)</t>
  </si>
  <si>
    <t>Optional Items</t>
  </si>
  <si>
    <t>SMK590-R19 (19" 1280X1024, K/B, Touchpad, 16 ports KVM)</t>
  </si>
  <si>
    <t>IMP670-151D3 (ATX, 15" 1024x768, A/D board, PS/2)</t>
  </si>
  <si>
    <t>Portable Transit Case w/ Wheels</t>
  </si>
  <si>
    <t>SMK 4 Series (Industrial 1 U, 19" Deep)</t>
  </si>
  <si>
    <t>NB FDD&amp;NB CD-ROM for ACMEII843 &amp; ACMEII852</t>
  </si>
  <si>
    <t>SMK420-17 (17.1" 1280X768, K/B, Touchpad)</t>
  </si>
  <si>
    <t>Complete Systems</t>
  </si>
  <si>
    <t>Regular Carrying Bag w/ Wheels for SAX or HTII Series</t>
  </si>
  <si>
    <t>SMK480-17 (17.1" 1280x768, K/B, Touchpad, 8 ports KVM)</t>
  </si>
  <si>
    <t>GPS152</t>
  </si>
  <si>
    <t>Regular Carrying Bag w/ Wheels for ACME II Series</t>
  </si>
  <si>
    <t>SMK490-17 (17.1" 1280x768, K/B, Touchpad, 16 ports KVM)</t>
  </si>
  <si>
    <t>ACP661-100</t>
  </si>
  <si>
    <t>WIKB Series</t>
  </si>
  <si>
    <t>SMK 8 Series (Industrial 1U with USB Connection)</t>
  </si>
  <si>
    <t>ACP382-100</t>
  </si>
  <si>
    <t>WIKB110 (Water Proof industrial K/B &amp; Mouse</t>
  </si>
  <si>
    <t>SMK820-17 (17.1" 1280x1024, K/B, Touchpad)</t>
  </si>
  <si>
    <t>GCP382-100</t>
  </si>
  <si>
    <t>SMK880-17 (17.1" 1280x1024, K/B, Touchpad, 8 ports KVM)</t>
  </si>
  <si>
    <r>
      <t xml:space="preserve">Price </t>
    </r>
    <r>
      <rPr>
        <i/>
        <sz val="6"/>
        <rFont val="Arial"/>
        <family val="0"/>
      </rPr>
      <t>is subjected to change without any further notice</t>
    </r>
  </si>
  <si>
    <t xml:space="preserve">ACME PORTABLE MACHINES INC </t>
  </si>
  <si>
    <t>CENIK</t>
  </si>
  <si>
    <t>Pokličite</t>
  </si>
  <si>
    <t>PPC v SIT</t>
  </si>
  <si>
    <t>PPC v SIT z DDV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</si>
</sst>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"/>
    <numFmt numFmtId="165" formatCode="#,##0\ _S_I_T"/>
    <numFmt numFmtId="166" formatCode="#,##0\ &quot;SIT&quot;"/>
  </numFmts>
  <fonts count="16">
    <font>
      <sz val="10"/>
      <name val="Arial"/>
      <family val="0"/>
    </font>
    <font>
      <b/>
      <sz val="16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u val="single"/>
      <sz val="8"/>
      <name val="Arial"/>
      <family val="0"/>
    </font>
    <font>
      <sz val="7"/>
      <name val="Arial"/>
      <family val="0"/>
    </font>
    <font>
      <i/>
      <sz val="10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i/>
      <sz val="6"/>
      <name val="Arial"/>
      <family val="0"/>
    </font>
    <font>
      <i/>
      <sz val="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 indent="1"/>
      <protection/>
    </xf>
    <xf numFmtId="0" fontId="10" fillId="0" borderId="3" xfId="0" applyNumberFormat="1" applyFont="1" applyFill="1" applyBorder="1" applyAlignment="1" applyProtection="1">
      <alignment horizontal="left" vertical="top" indent="15"/>
      <protection/>
    </xf>
    <xf numFmtId="164" fontId="0" fillId="0" borderId="0" xfId="0" applyNumberFormat="1" applyFont="1" applyFill="1" applyBorder="1" applyAlignment="1" applyProtection="1">
      <alignment horizontal="right" vertical="top" indent="1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165" fontId="12" fillId="2" borderId="3" xfId="0" applyNumberFormat="1" applyFont="1" applyFill="1" applyBorder="1" applyAlignment="1" applyProtection="1">
      <alignment horizontal="right" vertical="center"/>
      <protection/>
    </xf>
    <xf numFmtId="165" fontId="9" fillId="0" borderId="3" xfId="0" applyNumberFormat="1" applyFont="1" applyFill="1" applyBorder="1" applyAlignment="1" applyProtection="1">
      <alignment horizontal="right" vertical="center"/>
      <protection/>
    </xf>
    <xf numFmtId="165" fontId="0" fillId="0" borderId="3" xfId="0" applyNumberFormat="1" applyFont="1" applyFill="1" applyBorder="1" applyAlignment="1" applyProtection="1">
      <alignment horizontal="right" vertical="center"/>
      <protection/>
    </xf>
    <xf numFmtId="165" fontId="0" fillId="0" borderId="3" xfId="0" applyNumberFormat="1" applyFont="1" applyFill="1" applyBorder="1" applyAlignment="1" applyProtection="1">
      <alignment horizontal="right" vertical="center"/>
      <protection/>
    </xf>
    <xf numFmtId="165" fontId="0" fillId="2" borderId="3" xfId="0" applyNumberFormat="1" applyFont="1" applyFill="1" applyBorder="1" applyAlignment="1" applyProtection="1">
      <alignment horizontal="right" vertical="center"/>
      <protection/>
    </xf>
    <xf numFmtId="1" fontId="9" fillId="0" borderId="3" xfId="0" applyNumberFormat="1" applyFont="1" applyFill="1" applyBorder="1" applyAlignment="1" applyProtection="1">
      <alignment horizontal="right" vertical="center"/>
      <protection/>
    </xf>
    <xf numFmtId="1" fontId="12" fillId="2" borderId="3" xfId="0" applyNumberFormat="1" applyFont="1" applyFill="1" applyBorder="1" applyAlignment="1" applyProtection="1">
      <alignment horizontal="right" vertical="center"/>
      <protection/>
    </xf>
    <xf numFmtId="1" fontId="0" fillId="0" borderId="3" xfId="0" applyNumberFormat="1" applyFont="1" applyFill="1" applyBorder="1" applyAlignment="1" applyProtection="1">
      <alignment horizontal="right" vertical="center"/>
      <protection/>
    </xf>
    <xf numFmtId="1" fontId="0" fillId="2" borderId="3" xfId="0" applyNumberFormat="1" applyFont="1" applyFill="1" applyBorder="1" applyAlignment="1" applyProtection="1">
      <alignment horizontal="right" vertical="center"/>
      <protection/>
    </xf>
    <xf numFmtId="165" fontId="9" fillId="0" borderId="4" xfId="0" applyNumberFormat="1" applyFont="1" applyFill="1" applyBorder="1" applyAlignment="1" applyProtection="1">
      <alignment horizontal="right" vertical="center"/>
      <protection/>
    </xf>
    <xf numFmtId="165" fontId="9" fillId="0" borderId="5" xfId="0" applyNumberFormat="1" applyFont="1" applyFill="1" applyBorder="1" applyAlignment="1" applyProtection="1">
      <alignment horizontal="right" vertical="center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2" width="9.7109375" style="11" customWidth="1"/>
    <col min="3" max="3" width="12.421875" style="11" bestFit="1" customWidth="1"/>
    <col min="4" max="4" width="40.421875" style="0" customWidth="1"/>
    <col min="5" max="5" width="8.8515625" style="8" customWidth="1"/>
    <col min="6" max="6" width="12.421875" style="8" bestFit="1" customWidth="1"/>
    <col min="7" max="7" width="42.57421875" style="0" customWidth="1"/>
    <col min="8" max="8" width="8.421875" style="9" customWidth="1"/>
    <col min="9" max="9" width="12.421875" style="9" bestFit="1" customWidth="1"/>
  </cols>
  <sheetData>
    <row r="1" ht="26.25">
      <c r="D1" s="7" t="s">
        <v>71</v>
      </c>
    </row>
    <row r="2" ht="12.75">
      <c r="G2" s="2" t="s">
        <v>0</v>
      </c>
    </row>
    <row r="3" ht="20.25">
      <c r="D3" s="1" t="s">
        <v>70</v>
      </c>
    </row>
    <row r="4" spans="1:4" ht="20.25">
      <c r="A4" s="3" t="s">
        <v>1</v>
      </c>
      <c r="D4" s="1"/>
    </row>
    <row r="5" ht="12.75">
      <c r="A5" s="4" t="s">
        <v>2</v>
      </c>
    </row>
    <row r="7" spans="1:9" ht="12.75">
      <c r="A7" s="5"/>
      <c r="B7" s="6"/>
      <c r="C7" s="6"/>
      <c r="D7" s="6"/>
      <c r="E7" s="6"/>
      <c r="F7" s="6"/>
      <c r="G7" s="6"/>
      <c r="H7"/>
      <c r="I7"/>
    </row>
    <row r="8" spans="1:9" ht="12.75">
      <c r="A8" s="12" t="s">
        <v>3</v>
      </c>
      <c r="B8" s="19" t="s">
        <v>73</v>
      </c>
      <c r="C8" s="19" t="s">
        <v>74</v>
      </c>
      <c r="D8" s="12" t="s">
        <v>4</v>
      </c>
      <c r="E8" s="19" t="s">
        <v>73</v>
      </c>
      <c r="F8" s="19" t="s">
        <v>74</v>
      </c>
      <c r="G8" s="12" t="s">
        <v>5</v>
      </c>
      <c r="H8" s="19" t="s">
        <v>73</v>
      </c>
      <c r="I8" s="19" t="s">
        <v>74</v>
      </c>
    </row>
    <row r="9" spans="1:9" ht="12.75">
      <c r="A9" s="13" t="s">
        <v>6</v>
      </c>
      <c r="B9" s="20">
        <v>913771.284</v>
      </c>
      <c r="C9" s="20">
        <f>B9*1.2</f>
        <v>1096525.5407999998</v>
      </c>
      <c r="D9" s="14" t="s">
        <v>7</v>
      </c>
      <c r="E9" s="20">
        <v>958583.9639999998</v>
      </c>
      <c r="F9" s="20">
        <f>E9*1.2</f>
        <v>1150300.7567999996</v>
      </c>
      <c r="G9" s="13" t="s">
        <v>8</v>
      </c>
      <c r="H9" s="20">
        <v>1048616.712</v>
      </c>
      <c r="I9" s="20">
        <f>H9*1.2</f>
        <v>1258340.0544</v>
      </c>
    </row>
    <row r="10" spans="1:9" ht="12.75">
      <c r="A10" s="13" t="s">
        <v>9</v>
      </c>
      <c r="B10" s="20">
        <v>846552.264</v>
      </c>
      <c r="C10" s="20">
        <f>B10*1.2</f>
        <v>1015862.7167999999</v>
      </c>
      <c r="D10" s="13" t="s">
        <v>10</v>
      </c>
      <c r="E10" s="20">
        <v>913771.284</v>
      </c>
      <c r="F10" s="20">
        <f aca="true" t="shared" si="0" ref="F10:F23">E10*1.2</f>
        <v>1096525.5407999998</v>
      </c>
      <c r="G10" s="13" t="s">
        <v>11</v>
      </c>
      <c r="H10" s="20">
        <v>1183054.7519999999</v>
      </c>
      <c r="I10" s="20">
        <f>H10*1.2</f>
        <v>1419665.7023999998</v>
      </c>
    </row>
    <row r="11" spans="1:9" ht="12.75">
      <c r="A11" s="13" t="s">
        <v>12</v>
      </c>
      <c r="B11" s="20">
        <v>801739.5839999999</v>
      </c>
      <c r="C11" s="20">
        <f>B11*1.2</f>
        <v>962087.5007999998</v>
      </c>
      <c r="D11" s="13" t="s">
        <v>13</v>
      </c>
      <c r="E11" s="20">
        <v>846552.264</v>
      </c>
      <c r="F11" s="20">
        <f t="shared" si="0"/>
        <v>1015862.7167999999</v>
      </c>
      <c r="G11" s="14" t="s">
        <v>14</v>
      </c>
      <c r="H11" s="20">
        <v>1452338.22</v>
      </c>
      <c r="I11" s="20">
        <f>H11*1.2</f>
        <v>1742805.8639999998</v>
      </c>
    </row>
    <row r="12" spans="1:9" ht="12.75">
      <c r="A12" s="15"/>
      <c r="B12" s="21"/>
      <c r="C12" s="21"/>
      <c r="D12" s="13" t="s">
        <v>15</v>
      </c>
      <c r="E12" s="20">
        <v>801739.5839999999</v>
      </c>
      <c r="F12" s="20">
        <f t="shared" si="0"/>
        <v>962087.5007999998</v>
      </c>
      <c r="G12" s="15"/>
      <c r="H12" s="21"/>
      <c r="I12" s="21"/>
    </row>
    <row r="13" spans="1:9" ht="12.75">
      <c r="A13" s="16" t="s">
        <v>16</v>
      </c>
      <c r="B13" s="19"/>
      <c r="C13" s="19"/>
      <c r="D13" s="16" t="s">
        <v>17</v>
      </c>
      <c r="E13" s="19"/>
      <c r="F13" s="25"/>
      <c r="G13" s="16" t="s">
        <v>18</v>
      </c>
      <c r="H13" s="19"/>
      <c r="I13" s="19"/>
    </row>
    <row r="14" spans="1:9" ht="12.75">
      <c r="A14" s="13" t="s">
        <v>19</v>
      </c>
      <c r="B14" s="20">
        <v>936177.624</v>
      </c>
      <c r="C14" s="20">
        <f>B14*1.2</f>
        <v>1123413.1487999998</v>
      </c>
      <c r="D14" s="14" t="s">
        <v>20</v>
      </c>
      <c r="E14" s="20">
        <v>958583.9639999998</v>
      </c>
      <c r="F14" s="20">
        <f t="shared" si="0"/>
        <v>1150300.7567999996</v>
      </c>
      <c r="G14" s="14" t="s">
        <v>21</v>
      </c>
      <c r="H14" s="20">
        <v>453015.45599999995</v>
      </c>
      <c r="I14" s="20">
        <f aca="true" t="shared" si="1" ref="I14:I32">H14*1.2</f>
        <v>543618.5471999999</v>
      </c>
    </row>
    <row r="15" spans="1:9" ht="12.75">
      <c r="A15" s="13" t="s">
        <v>22</v>
      </c>
      <c r="B15" s="20">
        <v>868958.6039999999</v>
      </c>
      <c r="C15" s="20">
        <f>B15*1.2</f>
        <v>1042750.3247999998</v>
      </c>
      <c r="D15" s="13" t="s">
        <v>23</v>
      </c>
      <c r="E15" s="20">
        <v>913771.284</v>
      </c>
      <c r="F15" s="20">
        <f t="shared" si="0"/>
        <v>1096525.5407999998</v>
      </c>
      <c r="G15" s="14" t="s">
        <v>24</v>
      </c>
      <c r="H15" s="20">
        <v>560973.276</v>
      </c>
      <c r="I15" s="20">
        <f t="shared" si="1"/>
        <v>673167.9311999999</v>
      </c>
    </row>
    <row r="16" spans="1:9" ht="12.75">
      <c r="A16" s="13" t="s">
        <v>25</v>
      </c>
      <c r="B16" s="20">
        <v>824145.9239999999</v>
      </c>
      <c r="C16" s="20">
        <f>B16*1.2</f>
        <v>988975.1087999998</v>
      </c>
      <c r="D16" s="13" t="s">
        <v>26</v>
      </c>
      <c r="E16" s="20">
        <v>846552.264</v>
      </c>
      <c r="F16" s="20">
        <f t="shared" si="0"/>
        <v>1015862.7167999999</v>
      </c>
      <c r="G16" s="14" t="s">
        <v>27</v>
      </c>
      <c r="H16" s="20">
        <v>701114.748</v>
      </c>
      <c r="I16" s="20">
        <f t="shared" si="1"/>
        <v>841337.6976</v>
      </c>
    </row>
    <row r="17" spans="1:9" ht="12.75">
      <c r="A17" s="17"/>
      <c r="B17" s="22"/>
      <c r="C17" s="22"/>
      <c r="D17" s="18" t="s">
        <v>28</v>
      </c>
      <c r="E17" s="28">
        <v>801739.5839999999</v>
      </c>
      <c r="F17" s="28">
        <f t="shared" si="0"/>
        <v>962087.5007999998</v>
      </c>
      <c r="G17" s="16" t="s">
        <v>29</v>
      </c>
      <c r="H17" s="19"/>
      <c r="I17" s="19"/>
    </row>
    <row r="18" spans="1:9" ht="12.75">
      <c r="A18" s="17"/>
      <c r="B18" s="22"/>
      <c r="C18" s="22"/>
      <c r="D18" s="18"/>
      <c r="E18" s="29"/>
      <c r="F18" s="29"/>
      <c r="G18" s="13" t="s">
        <v>30</v>
      </c>
      <c r="H18" s="20">
        <v>366649.2</v>
      </c>
      <c r="I18" s="20">
        <f t="shared" si="1"/>
        <v>439979.04</v>
      </c>
    </row>
    <row r="19" spans="1:9" ht="12.75">
      <c r="A19" s="16" t="s">
        <v>31</v>
      </c>
      <c r="B19" s="19"/>
      <c r="C19" s="19"/>
      <c r="D19" s="16" t="s">
        <v>32</v>
      </c>
      <c r="E19" s="19"/>
      <c r="F19" s="25"/>
      <c r="G19" s="13" t="s">
        <v>33</v>
      </c>
      <c r="H19" s="20">
        <v>409832.328</v>
      </c>
      <c r="I19" s="20">
        <f t="shared" si="1"/>
        <v>491798.7936</v>
      </c>
    </row>
    <row r="20" spans="1:9" ht="12.75">
      <c r="A20" s="13" t="s">
        <v>34</v>
      </c>
      <c r="B20" s="20">
        <v>868958.6039999999</v>
      </c>
      <c r="C20" s="20">
        <f>B20*1.2</f>
        <v>1042750.3247999998</v>
      </c>
      <c r="D20" s="14" t="s">
        <v>35</v>
      </c>
      <c r="E20" s="20">
        <v>958583.9639999998</v>
      </c>
      <c r="F20" s="20">
        <f t="shared" si="0"/>
        <v>1150300.7567999996</v>
      </c>
      <c r="G20" s="13" t="s">
        <v>36</v>
      </c>
      <c r="H20" s="20">
        <v>496198.5839999999</v>
      </c>
      <c r="I20" s="20">
        <f t="shared" si="1"/>
        <v>595438.3007999999</v>
      </c>
    </row>
    <row r="21" spans="1:9" ht="12.75">
      <c r="A21" s="13" t="s">
        <v>37</v>
      </c>
      <c r="B21" s="20">
        <v>824145.9239999999</v>
      </c>
      <c r="C21" s="20">
        <f>B21*1.2</f>
        <v>988975.1087999998</v>
      </c>
      <c r="D21" s="13" t="s">
        <v>38</v>
      </c>
      <c r="E21" s="20">
        <v>913771.284</v>
      </c>
      <c r="F21" s="20">
        <f t="shared" si="0"/>
        <v>1096525.5407999998</v>
      </c>
      <c r="G21" s="13" t="s">
        <v>39</v>
      </c>
      <c r="H21" s="20">
        <v>474607.02</v>
      </c>
      <c r="I21" s="20">
        <f t="shared" si="1"/>
        <v>569528.424</v>
      </c>
    </row>
    <row r="22" spans="1:9" ht="12.75">
      <c r="A22" s="15"/>
      <c r="B22" s="21"/>
      <c r="C22" s="21"/>
      <c r="D22" s="13" t="s">
        <v>40</v>
      </c>
      <c r="E22" s="20">
        <v>846552.264</v>
      </c>
      <c r="F22" s="20">
        <f t="shared" si="0"/>
        <v>1015862.7167999999</v>
      </c>
      <c r="G22" s="13" t="s">
        <v>41</v>
      </c>
      <c r="H22" s="20">
        <v>517790.148</v>
      </c>
      <c r="I22" s="20">
        <f t="shared" si="1"/>
        <v>621348.1775999999</v>
      </c>
    </row>
    <row r="23" spans="1:9" ht="12.75">
      <c r="A23" s="16" t="s">
        <v>42</v>
      </c>
      <c r="B23" s="23"/>
      <c r="C23" s="23"/>
      <c r="D23" s="13" t="s">
        <v>43</v>
      </c>
      <c r="E23" s="20">
        <v>801739.5839999999</v>
      </c>
      <c r="F23" s="20">
        <f t="shared" si="0"/>
        <v>962087.5007999998</v>
      </c>
      <c r="G23" s="13" t="s">
        <v>44</v>
      </c>
      <c r="H23" s="20">
        <v>604156.404</v>
      </c>
      <c r="I23" s="20">
        <f t="shared" si="1"/>
        <v>724987.6847999999</v>
      </c>
    </row>
    <row r="24" spans="1:9" ht="12.75">
      <c r="A24" s="14" t="s">
        <v>45</v>
      </c>
      <c r="B24" s="20">
        <v>1003396.6439999999</v>
      </c>
      <c r="C24" s="20">
        <f>B24*1.2</f>
        <v>1204075.9727999999</v>
      </c>
      <c r="D24" s="15"/>
      <c r="E24" s="26"/>
      <c r="F24" s="26"/>
      <c r="G24" s="13" t="s">
        <v>46</v>
      </c>
      <c r="H24" s="20">
        <v>657931.62</v>
      </c>
      <c r="I24" s="20">
        <f t="shared" si="1"/>
        <v>789517.944</v>
      </c>
    </row>
    <row r="25" spans="1:9" ht="12.75">
      <c r="A25" s="13" t="s">
        <v>47</v>
      </c>
      <c r="B25" s="20">
        <v>958583.9639999998</v>
      </c>
      <c r="C25" s="20">
        <f>B25*1.2</f>
        <v>1150300.7567999996</v>
      </c>
      <c r="D25" s="16" t="s">
        <v>48</v>
      </c>
      <c r="E25" s="27"/>
      <c r="F25" s="27"/>
      <c r="G25" s="13" t="s">
        <v>49</v>
      </c>
      <c r="H25" s="20">
        <v>787481.004</v>
      </c>
      <c r="I25" s="20">
        <f t="shared" si="1"/>
        <v>944977.2048</v>
      </c>
    </row>
    <row r="26" spans="1:9" ht="12.75">
      <c r="A26" s="13" t="s">
        <v>50</v>
      </c>
      <c r="B26" s="20">
        <v>891364.9439999999</v>
      </c>
      <c r="C26" s="20">
        <f>B26*1.2</f>
        <v>1069637.9327999998</v>
      </c>
      <c r="D26" s="13" t="s">
        <v>51</v>
      </c>
      <c r="E26" s="24" t="s">
        <v>72</v>
      </c>
      <c r="F26" s="24" t="s">
        <v>72</v>
      </c>
      <c r="G26" s="16" t="s">
        <v>52</v>
      </c>
      <c r="H26" s="19"/>
      <c r="I26" s="19"/>
    </row>
    <row r="27" spans="1:9" ht="12.75">
      <c r="A27" s="15"/>
      <c r="B27" s="21"/>
      <c r="C27" s="21"/>
      <c r="D27" s="13" t="s">
        <v>53</v>
      </c>
      <c r="E27" s="24" t="s">
        <v>72</v>
      </c>
      <c r="F27" s="24" t="s">
        <v>72</v>
      </c>
      <c r="G27" s="13" t="s">
        <v>54</v>
      </c>
      <c r="H27" s="20">
        <v>424905.68399999995</v>
      </c>
      <c r="I27" s="20">
        <f t="shared" si="1"/>
        <v>509886.8207999999</v>
      </c>
    </row>
    <row r="28" spans="1:9" ht="12.75">
      <c r="A28" s="16" t="s">
        <v>55</v>
      </c>
      <c r="B28" s="23"/>
      <c r="C28" s="23"/>
      <c r="D28" s="13" t="s">
        <v>56</v>
      </c>
      <c r="E28" s="24" t="s">
        <v>72</v>
      </c>
      <c r="F28" s="24" t="s">
        <v>72</v>
      </c>
      <c r="G28" s="13" t="s">
        <v>57</v>
      </c>
      <c r="H28" s="20">
        <v>517790.148</v>
      </c>
      <c r="I28" s="20">
        <f t="shared" si="1"/>
        <v>621348.1775999999</v>
      </c>
    </row>
    <row r="29" spans="1:9" ht="12.75">
      <c r="A29" s="13" t="s">
        <v>58</v>
      </c>
      <c r="B29" s="20">
        <v>1452338.22</v>
      </c>
      <c r="C29" s="20">
        <f>B29*1.2</f>
        <v>1742805.8639999998</v>
      </c>
      <c r="D29" s="13" t="s">
        <v>59</v>
      </c>
      <c r="E29" s="24" t="s">
        <v>72</v>
      </c>
      <c r="F29" s="24" t="s">
        <v>72</v>
      </c>
      <c r="G29" s="13" t="s">
        <v>60</v>
      </c>
      <c r="H29" s="20">
        <v>657931.62</v>
      </c>
      <c r="I29" s="20">
        <f t="shared" si="1"/>
        <v>789517.944</v>
      </c>
    </row>
    <row r="30" spans="1:9" ht="12.75">
      <c r="A30" s="13" t="s">
        <v>61</v>
      </c>
      <c r="B30" s="20">
        <v>3449761.5839999993</v>
      </c>
      <c r="C30" s="20">
        <f>B30*1.2</f>
        <v>4139713.900799999</v>
      </c>
      <c r="D30" s="16" t="s">
        <v>62</v>
      </c>
      <c r="E30" s="27"/>
      <c r="F30" s="27"/>
      <c r="G30" s="16" t="s">
        <v>63</v>
      </c>
      <c r="H30" s="23"/>
      <c r="I30" s="23"/>
    </row>
    <row r="31" spans="1:9" ht="12.75">
      <c r="A31" s="13" t="s">
        <v>64</v>
      </c>
      <c r="B31" s="20">
        <v>3023226.3479999998</v>
      </c>
      <c r="C31" s="20">
        <f>B31*1.2</f>
        <v>3627871.6175999995</v>
      </c>
      <c r="D31" s="13" t="s">
        <v>65</v>
      </c>
      <c r="E31" s="20">
        <v>222433.84799999997</v>
      </c>
      <c r="F31" s="20">
        <f>E31*1.2</f>
        <v>266920.61759999994</v>
      </c>
      <c r="G31" s="13" t="s">
        <v>66</v>
      </c>
      <c r="H31" s="20">
        <v>431423.89199999993</v>
      </c>
      <c r="I31" s="20">
        <f t="shared" si="1"/>
        <v>517708.6703999999</v>
      </c>
    </row>
    <row r="32" spans="1:9" ht="12.75">
      <c r="A32" s="13" t="s">
        <v>67</v>
      </c>
      <c r="B32" s="20">
        <v>2956007.3279999997</v>
      </c>
      <c r="C32" s="20">
        <f>B32*1.2</f>
        <v>3547208.7935999995</v>
      </c>
      <c r="D32" s="15"/>
      <c r="E32" s="26"/>
      <c r="F32" s="26"/>
      <c r="G32" s="13" t="s">
        <v>68</v>
      </c>
      <c r="H32" s="20">
        <v>560973.276</v>
      </c>
      <c r="I32" s="20">
        <f t="shared" si="1"/>
        <v>673167.9311999999</v>
      </c>
    </row>
    <row r="33" spans="1:9" ht="12.75">
      <c r="A33" s="10" t="s">
        <v>69</v>
      </c>
      <c r="B33" s="10"/>
      <c r="C33" s="10"/>
      <c r="D33" s="10"/>
      <c r="E33" s="10"/>
      <c r="F33" s="10"/>
      <c r="G33" s="10"/>
      <c r="H33"/>
      <c r="I33"/>
    </row>
  </sheetData>
  <mergeCells count="8">
    <mergeCell ref="A33:G33"/>
    <mergeCell ref="B17:B18"/>
    <mergeCell ref="E17:E18"/>
    <mergeCell ref="C17:C18"/>
    <mergeCell ref="F17:F18"/>
    <mergeCell ref="A7:G7"/>
    <mergeCell ref="A17:A18"/>
    <mergeCell ref="D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Prices 24032006.xls</dc:title>
  <dc:subject/>
  <dc:creator/>
  <cp:keywords/>
  <dc:description/>
  <cp:lastModifiedBy>Rudi Majerle</cp:lastModifiedBy>
  <dcterms:created xsi:type="dcterms:W3CDTF">2006-04-21T11:38:53Z</dcterms:created>
  <dcterms:modified xsi:type="dcterms:W3CDTF">2006-04-21T14:20:40Z</dcterms:modified>
  <cp:category/>
  <cp:version/>
  <cp:contentType/>
  <cp:contentStatus/>
</cp:coreProperties>
</file>